
<file path=[Content_Types].xml><?xml version="1.0" encoding="utf-8"?>
<Types xmlns="http://schemas.openxmlformats.org/package/2006/content-types">
  <Override PartName="/xl/charts/chart6.xml" ContentType="application/vnd.openxmlformats-officedocument.drawingml.chart+xml"/>
  <Override PartName="/xl/charts/style8.xml" ContentType="application/vnd.ms-office.chartstyle+xml"/>
  <Override PartName="/xl/theme/theme1.xml" ContentType="application/vnd.openxmlformats-officedocument.theme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charts/style6.xml" ContentType="application/vnd.ms-office.chartstyle+xml"/>
  <Override PartName="/xl/charts/chart2.xml" ContentType="application/vnd.openxmlformats-officedocument.drawingml.chart+xml"/>
  <Default Extension="xls" ContentType="application/vnd.ms-excel"/>
  <Override PartName="/xl/charts/style4.xml" ContentType="application/vnd.ms-office.chartstyle+xml"/>
  <Default Extension="rels" ContentType="application/vnd.openxmlformats-package.relationships+xml"/>
  <Default Extension="xml" ContentType="application/xml"/>
  <Override PartName="/xl/worksheets/sheet5.xml" ContentType="application/vnd.openxmlformats-officedocument.spreadsheetml.worksheet+xml"/>
  <Override PartName="/xl/externalLinks/externalLink5.xml" ContentType="application/vnd.openxmlformats-officedocument.spreadsheetml.externalLink+xml"/>
  <Override PartName="/xl/drawings/drawing2.xml" ContentType="application/vnd.openxmlformats-officedocument.drawing+xml"/>
  <Default Extension="docx" ContentType="application/vnd.openxmlformats-officedocument.wordprocessingml.document"/>
  <Override PartName="/xl/charts/style2.xml" ContentType="application/vnd.ms-office.chartstyle+xml"/>
  <Override PartName="/xl/charts/colors9.xml" ContentType="application/vnd.ms-office.chartcolorstyle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drawings/drawing1.xml" ContentType="application/vnd.openxmlformats-officedocument.drawing+xml"/>
  <Default Extension="pptx" ContentType="application/vnd.openxmlformats-officedocument.presentationml.presentation"/>
  <Override PartName="/xl/charts/colors6.xml" ContentType="application/vnd.ms-office.chartcolorstyle+xml"/>
  <Override PartName="/xl/charts/colors7.xml" ContentType="application/vnd.ms-office.chartcolorstyle+xml"/>
  <Override PartName="/xl/charts/colors12.xml" ContentType="application/vnd.ms-office.chartcolorstyle+xml"/>
  <Override PartName="/xl/charts/style12.xml" ContentType="application/vnd.ms-office.chartstyle+xml"/>
  <Override PartName="/xl/charts/colors11.xml" ContentType="application/vnd.ms-office.chartcolorstyle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Default Extension="vml" ContentType="application/vnd.openxmlformats-officedocument.vmlDrawing"/>
  <Override PartName="/xl/calcChain.xml" ContentType="application/vnd.openxmlformats-officedocument.spreadsheetml.calcChain+xml"/>
  <Override PartName="/xl/charts/colors4.xml" ContentType="application/vnd.ms-office.chartcolorstyle+xml"/>
  <Override PartName="/xl/charts/colors5.xml" ContentType="application/vnd.ms-office.chartcolorstyle+xml"/>
  <Override PartName="/xl/charts/colors10.xml" ContentType="application/vnd.ms-office.chartcolorstyle+xml"/>
  <Override PartName="/xl/charts/style10.xml" ContentType="application/vnd.ms-office.chartstyle+xml"/>
  <Override PartName="/xl/charts/style11.xml" ContentType="application/vnd.ms-office.chartstyle+xml"/>
  <Override PartName="/xl/sharedStrings.xml" ContentType="application/vnd.openxmlformats-officedocument.spreadsheetml.sharedStrings+xml"/>
  <Default Extension="xlsx" ContentType="application/vnd.openxmlformats-officedocument.spreadsheetml.sheet"/>
  <Override PartName="/xl/charts/chart13.xml" ContentType="application/vnd.openxmlformats-officedocument.drawingml.chart+xml"/>
  <Default Extension="doc" ContentType="application/msword"/>
  <Override PartName="/xl/charts/colors2.xml" ContentType="application/vnd.ms-office.chartcolorstyle+xml"/>
  <Override PartName="/xl/charts/colors3.xml" ContentType="application/vnd.ms-office.chartcolorstyle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olors1.xml" ContentType="application/vnd.ms-office.chartcolorstyle+xml"/>
  <Override PartName="/docProps/core.xml" ContentType="application/vnd.openxmlformats-package.core-properties+xml"/>
  <Default Extension="bin" ContentType="application/vnd.openxmlformats-officedocument.spreadsheetml.printerSettings"/>
  <Default Extension="png" ContentType="image/png"/>
  <Override PartName="/xl/charts/chart7.xml" ContentType="application/vnd.openxmlformats-officedocument.drawingml.chart+xml"/>
  <Override PartName="/xl/charts/chart10.xml" ContentType="application/vnd.openxmlformats-officedocument.drawingml.chart+xml"/>
  <Override PartName="/xl/charts/style9.xml" ContentType="application/vnd.ms-office.chartstyle+xml"/>
  <Override PartName="/xl/charts/chart5.xml" ContentType="application/vnd.openxmlformats-officedocument.drawingml.chart+xml"/>
  <Override PartName="/xl/charts/style7.xml" ContentType="application/vnd.ms-office.chartstyle+xml"/>
  <Override PartName="/xl/externalLinks/externalLink6.xml" ContentType="application/vnd.openxmlformats-officedocument.spreadsheetml.externalLink+xml"/>
  <Override PartName="/xl/charts/chart3.xml" ContentType="application/vnd.openxmlformats-officedocument.drawingml.chart+xml"/>
  <Default Extension="emf" ContentType="image/x-emf"/>
  <Override PartName="/xl/charts/style5.xml" ContentType="application/vnd.ms-office.chartstyle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externalLinks/externalLink4.xml" ContentType="application/vnd.openxmlformats-officedocument.spreadsheetml.externalLink+xml"/>
  <Override PartName="/xl/charts/chart1.xml" ContentType="application/vnd.openxmlformats-officedocument.drawingml.chart+xml"/>
  <Override PartName="/xl/charts/colors8.xml" ContentType="application/vnd.ms-office.chartcolorstyle+xml"/>
  <Override PartName="/xl/charts/style3.xml" ContentType="application/vnd.ms-office.chartstyle+xml"/>
  <Override PartName="/xl/charts/style1.xml" ContentType="application/vnd.ms-office.chartstyle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6" rupBuild="4507"/>
  <workbookPr defaultThemeVersion="124226"/>
  <bookViews>
    <workbookView xWindow="120" yWindow="3735" windowWidth="14985" windowHeight="3630"/>
  </bookViews>
  <sheets>
    <sheet name="文件整理" sheetId="9" r:id="rId1"/>
    <sheet name="数据资产盘点" sheetId="1" r:id="rId2"/>
    <sheet name="优化点" sheetId="8" r:id="rId3"/>
    <sheet name="数据资产产生场景&amp;复盘" sheetId="5" r:id="rId4"/>
    <sheet name="相关规范、附件" sheetId="7" r:id="rId5"/>
  </sheets>
  <externalReferences>
    <externalReference r:id="rId6"/>
    <externalReference r:id="rId7"/>
    <externalReference r:id="rId8"/>
    <externalReference r:id="rId9"/>
    <externalReference r:id="rId10"/>
    <externalReference r:id="rId11"/>
  </externalReferences>
  <calcPr calcId="125725"/>
</workbook>
</file>

<file path=xl/calcChain.xml><?xml version="1.0" encoding="utf-8"?>
<calcChain xmlns="http://schemas.openxmlformats.org/spreadsheetml/2006/main">
  <c r="D202" i="5"/>
  <c r="D180"/>
  <c r="D164"/>
</calcChain>
</file>

<file path=xl/sharedStrings.xml><?xml version="1.0" encoding="utf-8"?>
<sst xmlns="http://schemas.openxmlformats.org/spreadsheetml/2006/main" count="592" uniqueCount="297">
  <si>
    <t>业务</t>
  </si>
  <si>
    <t>zh-cn</t>
  </si>
  <si>
    <t>IMSI</t>
    <phoneticPr fontId="1" type="noConversion"/>
  </si>
  <si>
    <t>单日首次开机设备上报IMSI占比70.7%，3天后逐渐收敛，7天后达85.2%</t>
    <phoneticPr fontId="1" type="noConversion"/>
  </si>
  <si>
    <t>上报时间(check_time)</t>
    <phoneticPr fontId="1" type="noConversion"/>
  </si>
  <si>
    <t>各机型上报频率和HOTA服务器配置字段检测频率一致，D/P/Mate等重点机型一天一次</t>
    <phoneticPr fontId="1" type="noConversion"/>
  </si>
  <si>
    <t>海外的也验证一下</t>
    <phoneticPr fontId="1" type="noConversion"/>
  </si>
  <si>
    <t>G730</t>
    <phoneticPr fontId="1" type="noConversion"/>
  </si>
  <si>
    <t>海外P9</t>
    <phoneticPr fontId="1" type="noConversion"/>
  </si>
  <si>
    <t>设备名、版本号上报</t>
    <phoneticPr fontId="7" type="noConversion"/>
  </si>
  <si>
    <t>结合HOTA上报设备名、版本号变化，复盘P9内测到上市各阶段点</t>
    <phoneticPr fontId="7" type="noConversion"/>
  </si>
  <si>
    <t>设备名（device_name）</t>
    <phoneticPr fontId="1" type="noConversion"/>
  </si>
  <si>
    <t>P9各阶段B版本最早上报日期如下，从B103版本开始（最早2016年2月16日上报），device_name变化为正式名</t>
    <phoneticPr fontId="1" type="noConversion"/>
  </si>
  <si>
    <t>版本分类</t>
    <phoneticPr fontId="1" type="noConversion"/>
  </si>
  <si>
    <t>最早上报日期</t>
    <phoneticPr fontId="1" type="noConversion"/>
  </si>
  <si>
    <t>内测版本（B001-B099）</t>
    <phoneticPr fontId="1" type="noConversion"/>
  </si>
  <si>
    <t>ESS发货版本（B100-B109）</t>
    <phoneticPr fontId="1" type="noConversion"/>
  </si>
  <si>
    <t>准备TR6版本（B110-B119）</t>
    <phoneticPr fontId="1" type="noConversion"/>
  </si>
  <si>
    <t>TR6版本（B12x)</t>
    <phoneticPr fontId="1" type="noConversion"/>
  </si>
  <si>
    <t>商用版本（B120-B299）</t>
    <phoneticPr fontId="1" type="noConversion"/>
  </si>
  <si>
    <t>运营商渠道</t>
  </si>
  <si>
    <t>设备量</t>
  </si>
  <si>
    <t>占比</t>
  </si>
  <si>
    <t>中国区通用版本，非运营商定制</t>
  </si>
  <si>
    <t>默认</t>
  </si>
  <si>
    <t>CMCC</t>
  </si>
  <si>
    <t>中国电信</t>
  </si>
  <si>
    <t>联通unicom</t>
  </si>
  <si>
    <t>其他</t>
  </si>
  <si>
    <t>Centennial Wireless (美国)</t>
  </si>
  <si>
    <t>渠道 (拉美北)</t>
  </si>
  <si>
    <t>渠道 (东北欧/中东北非)</t>
  </si>
  <si>
    <t>Telefonica (德国/哥斯达黎加/墨西哥/捷克/西班牙/拉美北/爱尔兰)</t>
  </si>
  <si>
    <t>总计</t>
  </si>
  <si>
    <t>Channel (南太/东南亚)</t>
  </si>
  <si>
    <t>西欧渠道 (法国/英国/德国/意大利/比利时等)</t>
  </si>
  <si>
    <t>海外区域通用版本（全球市场除中国区）</t>
  </si>
  <si>
    <t>package_type</t>
    <phoneticPr fontId="1" type="noConversion"/>
  </si>
  <si>
    <t>各类型占比</t>
    <phoneticPr fontId="1" type="noConversion"/>
  </si>
  <si>
    <t>业务、产品（site,product)</t>
    <phoneticPr fontId="1" type="noConversion"/>
  </si>
  <si>
    <t>核实目前每天各云业务、产品数据量、设备日活分布</t>
    <phoneticPr fontId="1" type="noConversion"/>
  </si>
  <si>
    <t>绝大部分上报来自手机和云服务，设备和数据量占比均为97%</t>
    <phoneticPr fontId="1" type="noConversion"/>
  </si>
  <si>
    <t>数据量</t>
  </si>
  <si>
    <t>手机</t>
  </si>
  <si>
    <t>云业务</t>
  </si>
  <si>
    <t>数据卡</t>
  </si>
  <si>
    <t>singlebox</t>
  </si>
  <si>
    <t>未知</t>
  </si>
  <si>
    <t>M2M</t>
  </si>
  <si>
    <t>总计</t>
    <phoneticPr fontId="7" type="noConversion"/>
  </si>
  <si>
    <t>product</t>
    <phoneticPr fontId="7" type="noConversion"/>
  </si>
  <si>
    <t>设备量</t>
    <phoneticPr fontId="7" type="noConversion"/>
  </si>
  <si>
    <t>占比</t>
    <phoneticPr fontId="7" type="noConversion"/>
  </si>
  <si>
    <t>手机</t>
    <phoneticPr fontId="7" type="noConversion"/>
  </si>
  <si>
    <t>云业务</t>
    <phoneticPr fontId="7" type="noConversion"/>
  </si>
  <si>
    <t>数据卡</t>
    <phoneticPr fontId="7" type="noConversion"/>
  </si>
  <si>
    <t>M2M</t>
    <phoneticPr fontId="7" type="noConversion"/>
  </si>
  <si>
    <t>singlebox</t>
    <phoneticPr fontId="7" type="noConversion"/>
  </si>
  <si>
    <t>Carrier</t>
    <phoneticPr fontId="7" type="noConversion"/>
  </si>
  <si>
    <t>未知</t>
    <phoneticPr fontId="7" type="noConversion"/>
  </si>
  <si>
    <t>总计</t>
    <phoneticPr fontId="7" type="noConversion"/>
  </si>
  <si>
    <t>各云业务HOTA上报日活设备占比如下，应用市场设备、数据量最大</t>
    <phoneticPr fontId="1" type="noConversion"/>
  </si>
  <si>
    <t>应用市场</t>
    <phoneticPr fontId="7" type="noConversion"/>
  </si>
  <si>
    <t>同步</t>
  </si>
  <si>
    <t>文件管理</t>
  </si>
  <si>
    <t>HwCloudSDK</t>
  </si>
  <si>
    <t>cloudapps</t>
  </si>
  <si>
    <t>手机服务</t>
  </si>
  <si>
    <t>手环</t>
  </si>
  <si>
    <t>备份</t>
  </si>
  <si>
    <t>花粉俱乐部</t>
  </si>
  <si>
    <t>虚拟卡</t>
  </si>
  <si>
    <t>支付</t>
  </si>
  <si>
    <t>快捷支付华为应用市场</t>
  </si>
  <si>
    <t>RuMate</t>
  </si>
  <si>
    <t>手机找回</t>
  </si>
  <si>
    <t>PUSH</t>
  </si>
  <si>
    <t>应用市场</t>
    <phoneticPr fontId="7" type="noConversion"/>
  </si>
  <si>
    <t>文件管理</t>
    <phoneticPr fontId="7" type="noConversion"/>
  </si>
  <si>
    <t>HwCloudSDK</t>
    <phoneticPr fontId="7" type="noConversion"/>
  </si>
  <si>
    <t>cloudapps</t>
    <phoneticPr fontId="7" type="noConversion"/>
  </si>
  <si>
    <t>同步</t>
    <phoneticPr fontId="7" type="noConversion"/>
  </si>
  <si>
    <t>手机服务</t>
    <phoneticPr fontId="7" type="noConversion"/>
  </si>
  <si>
    <t>备份</t>
    <phoneticPr fontId="7" type="noConversion"/>
  </si>
  <si>
    <t>手环</t>
    <phoneticPr fontId="7" type="noConversion"/>
  </si>
  <si>
    <t>支付</t>
    <phoneticPr fontId="7" type="noConversion"/>
  </si>
  <si>
    <t>花粉俱乐部</t>
    <phoneticPr fontId="7" type="noConversion"/>
  </si>
  <si>
    <t>虚拟卡</t>
    <phoneticPr fontId="7" type="noConversion"/>
  </si>
  <si>
    <t>快捷支付华为应用市场</t>
    <phoneticPr fontId="7" type="noConversion"/>
  </si>
  <si>
    <t>手机找回</t>
    <phoneticPr fontId="7" type="noConversion"/>
  </si>
  <si>
    <t>RuMate</t>
    <phoneticPr fontId="7" type="noConversion"/>
  </si>
  <si>
    <t>PUSH</t>
    <phoneticPr fontId="7" type="noConversion"/>
  </si>
  <si>
    <t>数据复盘</t>
    <phoneticPr fontId="1" type="noConversion"/>
  </si>
  <si>
    <t>P9在发布（4月15日）前2个月，测试样机上报的测试名和版本号变为正式名和版本号</t>
    <phoneticPr fontId="1" type="noConversion"/>
  </si>
  <si>
    <t>B版本（firmware_version）</t>
    <phoneticPr fontId="1" type="noConversion"/>
  </si>
  <si>
    <t>运营商（c_version_value）</t>
    <phoneticPr fontId="1" type="noConversion"/>
  </si>
  <si>
    <t>平板</t>
    <phoneticPr fontId="1" type="noConversion"/>
  </si>
  <si>
    <t>平板</t>
    <phoneticPr fontId="7" type="noConversion"/>
  </si>
  <si>
    <t>表</t>
    <phoneticPr fontId="1" type="noConversion"/>
  </si>
  <si>
    <t>表说明</t>
    <phoneticPr fontId="1" type="noConversion"/>
  </si>
  <si>
    <t>数据产生场景</t>
    <phoneticPr fontId="1" type="noConversion"/>
  </si>
  <si>
    <t>数据流向</t>
    <phoneticPr fontId="1" type="noConversion"/>
  </si>
  <si>
    <t>数据集成频率</t>
    <phoneticPr fontId="1" type="noConversion"/>
  </si>
  <si>
    <t>数据集成方式</t>
    <phoneticPr fontId="1" type="noConversion"/>
  </si>
  <si>
    <t>数据量</t>
    <phoneticPr fontId="1" type="noConversion"/>
  </si>
  <si>
    <t>每日数据更新量</t>
    <phoneticPr fontId="1" type="noConversion"/>
  </si>
  <si>
    <t>当前用途
（哪些标签、哪些指标）</t>
    <phoneticPr fontId="1" type="noConversion"/>
  </si>
  <si>
    <t>ods_hota_update_deviceinfo_dm</t>
    <phoneticPr fontId="1" type="noConversion"/>
  </si>
  <si>
    <t>HOTA上报数据源表</t>
    <phoneticPr fontId="1" type="noConversion"/>
  </si>
  <si>
    <t>手机HOTA、业务APP客户端-HOTA服务器-大数据平台</t>
    <phoneticPr fontId="1" type="noConversion"/>
  </si>
  <si>
    <t>每日</t>
    <phoneticPr fontId="1" type="noConversion"/>
  </si>
  <si>
    <t>表</t>
    <phoneticPr fontId="1" type="noConversion"/>
  </si>
  <si>
    <t>字段</t>
    <phoneticPr fontId="1" type="noConversion"/>
  </si>
  <si>
    <t>字段说明</t>
    <phoneticPr fontId="1" type="noConversion"/>
  </si>
  <si>
    <t>字段类型</t>
    <phoneticPr fontId="1" type="noConversion"/>
  </si>
  <si>
    <t>取值范围</t>
    <phoneticPr fontId="1" type="noConversion"/>
  </si>
  <si>
    <t>取值样例</t>
    <phoneticPr fontId="1" type="noConversion"/>
  </si>
  <si>
    <t>何时具备（版本）</t>
    <phoneticPr fontId="1" type="noConversion"/>
  </si>
  <si>
    <t>当前用途
（哪些标签、哪些指标）</t>
    <phoneticPr fontId="1" type="noConversion"/>
  </si>
  <si>
    <t>改进点</t>
    <phoneticPr fontId="1" type="noConversion"/>
  </si>
  <si>
    <t>用途规划</t>
    <phoneticPr fontId="1" type="noConversion"/>
  </si>
  <si>
    <t>备注</t>
    <phoneticPr fontId="1" type="noConversion"/>
  </si>
  <si>
    <t>ods_hota_update_deviceinfo_dm</t>
    <phoneticPr fontId="1" type="noConversion"/>
  </si>
  <si>
    <t>imei</t>
    <phoneticPr fontId="1" type="noConversion"/>
  </si>
  <si>
    <t>终端设备标识号</t>
    <phoneticPr fontId="1" type="noConversion"/>
  </si>
  <si>
    <t>string</t>
    <phoneticPr fontId="1" type="noConversion"/>
  </si>
  <si>
    <t>IMEI由15位数字组成，每位数字仅使用0~9的数字，其组成为：
1、前6位数（TAC，Type Approval Code）是“型号核准号码”，一般代表机型。
2、接着的2位数（FAC，Final Assembly Code）是“最后装配号”，一般代表产地。
3、之后的6位数（SNR，Serial Number，出厂序号）是“串号”，一般代表生产顺序号。
4、最后1位数（SP）通常是“0”，为检验码，备用。</t>
    <phoneticPr fontId="1" type="noConversion"/>
  </si>
  <si>
    <t>EMUI全部版本</t>
    <phoneticPr fontId="1" type="noConversion"/>
  </si>
  <si>
    <t>1 国内、全球各机型进销存数据中统计设备开机量
2 统计国内、全球异常开机设备量
3 设备在网量统计</t>
    <phoneticPr fontId="1" type="noConversion"/>
  </si>
  <si>
    <t>imsi</t>
    <phoneticPr fontId="1" type="noConversion"/>
  </si>
  <si>
    <t>国际移动用户识别码。（IMSI前5位MCC/MNC）</t>
    <phoneticPr fontId="1" type="noConversion"/>
  </si>
  <si>
    <t>check_time</t>
    <phoneticPr fontId="1" type="noConversion"/>
  </si>
  <si>
    <t>升级时间</t>
    <phoneticPr fontId="1" type="noConversion"/>
  </si>
  <si>
    <t>格式：yyyy-MM-dd HH:mm:ss.000,精确到毫秒</t>
    <phoneticPr fontId="1" type="noConversion"/>
  </si>
  <si>
    <t>1 国内、全球各机型进销存数据中统计将首次上报的checktime作为设备开机时间
2 国内、全球异常开机设备分析中将首次上报的checktime作为设备开机时间，最后一次上报的checktime作为设备最近一次使用时间
3 对比两次上报checktime的时间间隔可判断设备沉默时长</t>
    <phoneticPr fontId="1" type="noConversion"/>
  </si>
  <si>
    <t>device_name</t>
    <phoneticPr fontId="1" type="noConversion"/>
  </si>
  <si>
    <t>设备型号</t>
    <phoneticPr fontId="1" type="noConversion"/>
  </si>
  <si>
    <t>string</t>
    <phoneticPr fontId="1" type="noConversion"/>
  </si>
  <si>
    <t>EVA-AL10</t>
    <phoneticPr fontId="1" type="noConversion"/>
  </si>
  <si>
    <t>EMUI全部版本</t>
    <phoneticPr fontId="1" type="noConversion"/>
  </si>
  <si>
    <t>1 国内、全球各机型进销存数据统计中，用于区分不同设备的外部型号
2 国内、全球异常开机设备分析中，用于区分不同设备的外部型号
3 可用作画像产品信息标签</t>
    <phoneticPr fontId="1" type="noConversion"/>
  </si>
  <si>
    <t>firmware_version</t>
    <phoneticPr fontId="1" type="noConversion"/>
  </si>
  <si>
    <t>rom版本号</t>
    <phoneticPr fontId="1" type="noConversion"/>
  </si>
  <si>
    <t>产品型号 空格 V100R001 [LLL] Cxx Bxyy [SPxx]</t>
    <phoneticPr fontId="1" type="noConversion"/>
  </si>
  <si>
    <t>EVA-AL10C00B150SP10</t>
    <phoneticPr fontId="1" type="noConversion"/>
  </si>
  <si>
    <t>1、判断是否为内测版本
2、判断是否为渠道版本
3、判断是否为定制版本
4、判断是否是商用版本</t>
    <phoneticPr fontId="1" type="noConversion"/>
  </si>
  <si>
    <t>string</t>
    <phoneticPr fontId="1" type="noConversion"/>
  </si>
  <si>
    <t>EMUI全部版本</t>
    <phoneticPr fontId="1" type="noConversion"/>
  </si>
  <si>
    <t>画像系统Android版本号标签</t>
    <phoneticPr fontId="1" type="noConversion"/>
  </si>
  <si>
    <t>create_time</t>
    <phoneticPr fontId="1" type="noConversion"/>
  </si>
  <si>
    <t>第一次访问升级业务的时间</t>
    <phoneticPr fontId="1" type="noConversion"/>
  </si>
  <si>
    <t>格式：yyyy-MM-dd HH:mm:ss.000,精确到毫秒</t>
    <phoneticPr fontId="1" type="noConversion"/>
  </si>
  <si>
    <t>画像系统设备开机时间标签</t>
    <phoneticPr fontId="1" type="noConversion"/>
  </si>
  <si>
    <t>site</t>
    <phoneticPr fontId="1" type="noConversion"/>
  </si>
  <si>
    <t>局点</t>
    <phoneticPr fontId="1" type="noConversion"/>
  </si>
  <si>
    <t>各业务site由HOTA服务器分配</t>
    <phoneticPr fontId="1" type="noConversion"/>
  </si>
  <si>
    <t>hispace
hisync
AllBackup
FileManager</t>
    <phoneticPr fontId="1" type="noConversion"/>
  </si>
  <si>
    <t>1 国内、全球各机型进销存数据统计中，用于区分是否是ROM开机、升级时上报的数据
2 国内、全球异常开机设备分析中，用于区分是否是ROM开机、升级时上报的数据
3 用于判断是哪个云业务上报的数据</t>
    <phoneticPr fontId="1" type="noConversion"/>
  </si>
  <si>
    <t>product</t>
    <phoneticPr fontId="1" type="noConversion"/>
  </si>
  <si>
    <t>业务</t>
    <phoneticPr fontId="1" type="noConversion"/>
  </si>
  <si>
    <t>每个业务site对应一个业务，由HOTA服务器分配</t>
    <phoneticPr fontId="1" type="noConversion"/>
  </si>
  <si>
    <t>hicloud，smartphone</t>
    <phoneticPr fontId="1" type="noConversion"/>
  </si>
  <si>
    <t>1 国内、全球各机型进销存数据统计中，用于区分是否是ROM开机、升级时上报的数据
2 国内、全球异常开机设备分析中，用于区分是否是ROM开机、升级时上报的数据
3 用于判断是哪个产品上报的数据</t>
    <phoneticPr fontId="1" type="noConversion"/>
  </si>
  <si>
    <t>match_result</t>
    <phoneticPr fontId="1" type="noConversion"/>
  </si>
  <si>
    <t>是否有升级版本</t>
    <phoneticPr fontId="1" type="noConversion"/>
  </si>
  <si>
    <t>0,1</t>
    <phoneticPr fontId="1" type="noConversion"/>
  </si>
  <si>
    <t>os_language</t>
    <phoneticPr fontId="1" type="noConversion"/>
  </si>
  <si>
    <t>用户当前操作系统语言</t>
    <phoneticPr fontId="1" type="noConversion"/>
  </si>
  <si>
    <t>c_version_value</t>
    <phoneticPr fontId="1" type="noConversion"/>
  </si>
  <si>
    <t>定制版本运营商编码</t>
    <phoneticPr fontId="1" type="noConversion"/>
  </si>
  <si>
    <t>C+数字编号</t>
    <phoneticPr fontId="1" type="noConversion"/>
  </si>
  <si>
    <t>C00</t>
    <phoneticPr fontId="1" type="noConversion"/>
  </si>
  <si>
    <t>研发版本号</t>
    <phoneticPr fontId="1" type="noConversion"/>
  </si>
  <si>
    <t>D+数字编号</t>
    <phoneticPr fontId="1" type="noConversion"/>
  </si>
  <si>
    <t>D150</t>
    <phoneticPr fontId="1" type="noConversion"/>
  </si>
  <si>
    <t>ip</t>
    <phoneticPr fontId="1" type="noConversion"/>
  </si>
  <si>
    <t>IP地址</t>
    <phoneticPr fontId="1" type="noConversion"/>
  </si>
  <si>
    <t>***.***.***.***</t>
    <phoneticPr fontId="1" type="noConversion"/>
  </si>
  <si>
    <t>122.96.42.23</t>
    <phoneticPr fontId="1" type="noConversion"/>
  </si>
  <si>
    <t>saleinfo</t>
    <phoneticPr fontId="1" type="noConversion"/>
  </si>
  <si>
    <t>手机颜色</t>
    <phoneticPr fontId="1" type="noConversion"/>
  </si>
  <si>
    <t>gold</t>
    <phoneticPr fontId="1" type="noConversion"/>
  </si>
  <si>
    <t>已经具备</t>
    <phoneticPr fontId="1" type="noConversion"/>
  </si>
  <si>
    <t>国内、全球各机型进销存数据统计中，BOM信息不包含颜色时，取该字段作为设备颜色</t>
    <phoneticPr fontId="1" type="noConversion"/>
  </si>
  <si>
    <t>发货国家</t>
    <phoneticPr fontId="1" type="noConversion"/>
  </si>
  <si>
    <t>cn</t>
    <phoneticPr fontId="1" type="noConversion"/>
  </si>
  <si>
    <t>发货运营商</t>
    <phoneticPr fontId="1" type="noConversion"/>
  </si>
  <si>
    <t>all</t>
    <phoneticPr fontId="1" type="noConversion"/>
  </si>
  <si>
    <t>SIM卡是否锁网</t>
    <phoneticPr fontId="1" type="noConversion"/>
  </si>
  <si>
    <t>Y,N</t>
    <phoneticPr fontId="1" type="noConversion"/>
  </si>
  <si>
    <t>N</t>
    <phoneticPr fontId="1" type="noConversion"/>
  </si>
  <si>
    <t>EMUI版本号</t>
    <phoneticPr fontId="1" type="noConversion"/>
  </si>
  <si>
    <t>EmotionUI_+版本号</t>
    <phoneticPr fontId="1" type="noConversion"/>
  </si>
  <si>
    <t>EmotionUI_4.1</t>
    <phoneticPr fontId="1" type="noConversion"/>
  </si>
  <si>
    <t>RAM</t>
    <phoneticPr fontId="1" type="noConversion"/>
  </si>
  <si>
    <t>string</t>
    <phoneticPr fontId="1" type="noConversion"/>
  </si>
  <si>
    <t>**GB</t>
    <phoneticPr fontId="1" type="noConversion"/>
  </si>
  <si>
    <t>4.0 GB</t>
    <phoneticPr fontId="1" type="noConversion"/>
  </si>
  <si>
    <t>ROM</t>
    <phoneticPr fontId="1" type="noConversion"/>
  </si>
  <si>
    <t>**GB</t>
    <phoneticPr fontId="1" type="noConversion"/>
  </si>
  <si>
    <t>64.00 GB</t>
    <phoneticPr fontId="1" type="noConversion"/>
  </si>
  <si>
    <t>CPU个数_频率</t>
    <phoneticPr fontId="1" type="noConversion"/>
  </si>
  <si>
    <t>8_2.3GHz</t>
    <phoneticPr fontId="1" type="noConversion"/>
  </si>
  <si>
    <t>开机6小时上报标记</t>
    <phoneticPr fontId="1" type="noConversion"/>
  </si>
  <si>
    <t>N</t>
    <phoneticPr fontId="1" type="noConversion"/>
  </si>
  <si>
    <t>手机后壳颜色</t>
    <phoneticPr fontId="1" type="noConversion"/>
  </si>
  <si>
    <t>gold</t>
    <phoneticPr fontId="1" type="noConversion"/>
  </si>
  <si>
    <t>control_flag</t>
    <phoneticPr fontId="1" type="noConversion"/>
  </si>
  <si>
    <t>多包升级控制</t>
    <phoneticPr fontId="1" type="noConversion"/>
  </si>
  <si>
    <t>0,1</t>
    <phoneticPr fontId="1" type="noConversion"/>
  </si>
  <si>
    <t>从mates开始，emui3.1 安卓 5.1</t>
    <phoneticPr fontId="1" type="noConversion"/>
  </si>
  <si>
    <t>package_type</t>
    <phoneticPr fontId="1" type="noConversion"/>
  </si>
  <si>
    <t>升级包类型</t>
    <phoneticPr fontId="1" type="noConversion"/>
  </si>
  <si>
    <t>string</t>
    <phoneticPr fontId="1" type="noConversion"/>
  </si>
  <si>
    <t>increment（差分包）、
full（全包）、
full bak hisuite的回退包
full switch 通过手机服务检查并成功升级</t>
    <phoneticPr fontId="1" type="noConversion"/>
  </si>
  <si>
    <t>increment</t>
    <phoneticPr fontId="1" type="noConversion"/>
  </si>
  <si>
    <t>emui 3.0 部分产品</t>
    <phoneticPr fontId="1" type="noConversion"/>
  </si>
  <si>
    <t>extra_info</t>
    <phoneticPr fontId="1" type="noConversion"/>
  </si>
  <si>
    <t>请求合法校验位</t>
    <phoneticPr fontId="1" type="noConversion"/>
  </si>
  <si>
    <t>FDC0BAEBE2697265BC52EA428E712061A6B7AD0BA5D687B33E350D2B28F0B65207367B0F1B2E6B122BEED3D08F0E08BF28B82BAECFD223D94C85117DADF6DABD</t>
    <phoneticPr fontId="1" type="noConversion"/>
  </si>
  <si>
    <t>emui4.0 或 4.1</t>
    <phoneticPr fontId="1" type="noConversion"/>
  </si>
  <si>
    <t>获取EMUI版本号</t>
    <phoneticPr fontId="1" type="noConversion"/>
  </si>
  <si>
    <t>获取手机配置</t>
    <phoneticPr fontId="1" type="noConversion"/>
  </si>
  <si>
    <t>判断手机是否被正常使用</t>
    <phoneticPr fontId="1" type="noConversion"/>
  </si>
  <si>
    <t>问题汇总</t>
    <phoneticPr fontId="1" type="noConversion"/>
  </si>
  <si>
    <t xml:space="preserve">
IMSI是15位的十进制数。其结构如下：MCC+MNC+MSIN
上报了前5位，MCC+MNC，其中
1 MCC，3位，用于区分国家， 
2 MNC，2位，用于区分运营商
</t>
    <phoneticPr fontId="1" type="noConversion"/>
  </si>
  <si>
    <t>系统版本号</t>
    <phoneticPr fontId="1" type="noConversion"/>
  </si>
  <si>
    <t>手机、平板上报"Android " + Build.VERSION.RELEASE，
Hisuite上报windows版本</t>
    <phoneticPr fontId="1" type="noConversion"/>
  </si>
  <si>
    <t>Android 6.0，Windows7.0</t>
    <phoneticPr fontId="1" type="noConversion"/>
  </si>
  <si>
    <t>IMSI前5位对应移动运营商名称</t>
    <phoneticPr fontId="1" type="noConversion"/>
  </si>
  <si>
    <t>ROM版本号规则</t>
    <phoneticPr fontId="1" type="noConversion"/>
  </si>
  <si>
    <t>B001-B099</t>
    <phoneticPr fontId="1" type="noConversion"/>
  </si>
  <si>
    <t>开发阶段内部调测版本</t>
  </si>
  <si>
    <t>B100-B109</t>
    <phoneticPr fontId="1" type="noConversion"/>
  </si>
  <si>
    <t>ESS发货版本，B100作为规划的首个ESS发货版本，若质量不满足要求，版本号以1递增，ESS发货的版本必须使用B10x</t>
  </si>
  <si>
    <t>B110-B119</t>
    <phoneticPr fontId="1" type="noConversion"/>
  </si>
  <si>
    <t>从B110开始准备过TR6的版本</t>
  </si>
  <si>
    <t>B120作为规划的TR6版本，最终TR6版本允许使用B12X。TR6后每次规划的商用归档版本号以10递增，若不满足质量要求，则以1递增重新规划商用归档版本，例如，若B130版本不满足质量要求，则下一个商用归档版本允许使用B13x。商用归档的版本尾数为“0”表示与规划一致，尾数若不为“0”则表示是修改了Bug的版本。在做规划时，不允许规划Bug版本。</t>
  </si>
  <si>
    <t>局点site，product对应关系</t>
    <phoneticPr fontId="1" type="noConversion"/>
  </si>
  <si>
    <t>IP库的更新机制</t>
    <phoneticPr fontId="1" type="noConversion"/>
  </si>
  <si>
    <t>国内的暂无更新</t>
    <phoneticPr fontId="1" type="noConversion"/>
  </si>
  <si>
    <t>全球精确到国家的，maxmind上购买，每个月24美金，每个季度更新一次</t>
    <phoneticPr fontId="1" type="noConversion"/>
  </si>
  <si>
    <t>NV内容规范</t>
    <phoneticPr fontId="1" type="noConversion"/>
  </si>
  <si>
    <t>存在的问题</t>
    <phoneticPr fontId="1" type="noConversion"/>
  </si>
  <si>
    <t>HOTA自动检测上报规则：上一上报周期同一时刻进行上报，若网络不通，每4小时检测一次网络，上报成功后，把当前上报时间记为最新上报时间，下次一上报周期的该时间点自动上报</t>
    <phoneticPr fontId="1" type="noConversion"/>
  </si>
  <si>
    <t>例如6月1号早上六点首次开机，则6月2号的检测时间也是早上六点，如果月2号早上六点没有联网，则会每四小时检查一下是否联网，联网话就检测，如上午十点发起了检测，那么6月3号的检测时间就是上午10点。如果6月3号上午十点没联网就四小时以后检测一次是否联网，然后上报数据</t>
    <phoneticPr fontId="1" type="noConversion"/>
  </si>
  <si>
    <t>上报频率</t>
    <phoneticPr fontId="1" type="noConversion"/>
  </si>
  <si>
    <t>上报周期同一时刻进行上报，若网络不通，每4小时检测一次网络，上报成功后，把当前上报时间记为最新上报时间，下次一上报周期的该时间点自动上报</t>
    <phoneticPr fontId="1" type="noConversion"/>
  </si>
  <si>
    <t>1 自动检测ROM升级。旗舰机M/P/荣耀每天自动上报一次，其他机型3~7天。
2、手动升级ROM。
3、升级APP。</t>
    <phoneticPr fontId="1" type="noConversion"/>
  </si>
  <si>
    <t>增量</t>
    <phoneticPr fontId="1" type="noConversion"/>
  </si>
  <si>
    <t>1 国内各省份、全球各国各机型进销存设备开机量、趋势
2 国内各省份、全球各国异常开机设备量
3 画像系统ROM版本、EMUI版本、操作系统版本、常住地、开机地、设备名称、开机时间、沉默时间、运营商标签</t>
    <phoneticPr fontId="1" type="noConversion"/>
  </si>
  <si>
    <t>同一台设备可能上报多个IMEI。</t>
    <phoneticPr fontId="1" type="noConversion"/>
  </si>
  <si>
    <t>HOTA上报所有IMEI</t>
    <phoneticPr fontId="1" type="noConversion"/>
  </si>
  <si>
    <t>1、上报所有的SIM卡IMSI
2、上报10位IMSI</t>
    <phoneticPr fontId="1" type="noConversion"/>
  </si>
  <si>
    <t>存在的问题/优化点</t>
    <phoneticPr fontId="1" type="noConversion"/>
  </si>
  <si>
    <t>1、设备插入两张SIM卡后，只上报主卡IMSI。
2、扩展上报位数，可获取运营商的SIM卡发行地</t>
    <phoneticPr fontId="1" type="noConversion"/>
  </si>
  <si>
    <t>配置在系统配置Build.MODEL（设备型号）中，设备的外部型号；TR5前，该字段上报测试名称，TR5后，该字段上报正式设备名</t>
    <phoneticPr fontId="1" type="noConversion"/>
  </si>
  <si>
    <t>1、TR5前的机型无法识别。</t>
    <phoneticPr fontId="1" type="noConversion"/>
  </si>
  <si>
    <t>1、集成测试部的TR5前的imei数据。</t>
    <phoneticPr fontId="1" type="noConversion"/>
  </si>
  <si>
    <t>1、荣耀、合作机未遵循ROM版本命名规范，无法区分渠道版和定制版。</t>
    <phoneticPr fontId="1" type="noConversion"/>
  </si>
  <si>
    <t>1、与产品线沟通，要求遵循规范。</t>
    <phoneticPr fontId="1" type="noConversion"/>
  </si>
  <si>
    <t>有的业务上报不规范，如应用市场上报：android，同步上报：23</t>
    <phoneticPr fontId="1" type="noConversion"/>
  </si>
  <si>
    <t>各业务统一规范上报</t>
    <phoneticPr fontId="1" type="noConversion"/>
  </si>
  <si>
    <t>存在多个业务上报同一个site的情况，无法区分业务的数据。例如应用市场、游戏中心都上报到hispace这个site下。</t>
    <phoneticPr fontId="1" type="noConversion"/>
  </si>
  <si>
    <t>每个业务上报不同的site</t>
    <phoneticPr fontId="1" type="noConversion"/>
  </si>
  <si>
    <t>用于判断当前设备的渠道、运营商</t>
    <phoneticPr fontId="1" type="noConversion"/>
  </si>
  <si>
    <t>用于区分研发版本序号</t>
    <phoneticPr fontId="1" type="noConversion"/>
  </si>
  <si>
    <t>用于定位设备的国家、省份</t>
    <phoneticPr fontId="1" type="noConversion"/>
  </si>
  <si>
    <t>手机连续开机6小时标记（Y、N、F）Y：首次开机    F：首次连续6小时上报    N：非首次连续6小时开机</t>
    <phoneticPr fontId="1" type="noConversion"/>
  </si>
  <si>
    <t>判断模拟端侧上报</t>
    <phoneticPr fontId="1" type="noConversion"/>
  </si>
  <si>
    <t>1、前3位可用于判断开机国家位置信息。
2、后2位可用于判断用户所属运营商</t>
    <phoneticPr fontId="1" type="noConversion"/>
  </si>
  <si>
    <t>d_version</t>
    <phoneticPr fontId="1" type="noConversion"/>
  </si>
  <si>
    <t>同一台设备可能上报多个IMEI</t>
    <phoneticPr fontId="1" type="noConversion"/>
  </si>
  <si>
    <t>IMSI上报存在如下问题：
1、设备插入两张SIM卡后，只上报主卡IMSI。
2、扩展上报位数，可获取运营商的SIM卡发行地</t>
    <phoneticPr fontId="1" type="noConversion"/>
  </si>
  <si>
    <t>TR5前的机型无法识别。</t>
    <phoneticPr fontId="1" type="noConversion"/>
  </si>
  <si>
    <t>荣耀、合作机未遵循ROM版本命名规范，无法区分渠道版和定制版。</t>
    <phoneticPr fontId="1" type="noConversion"/>
  </si>
  <si>
    <t>与产品线沟通，要求遵循规范。</t>
    <phoneticPr fontId="1" type="noConversion"/>
  </si>
  <si>
    <t>client_os</t>
    <phoneticPr fontId="1" type="noConversion"/>
  </si>
  <si>
    <t>每个业务上报不同的site</t>
    <phoneticPr fontId="1" type="noConversion"/>
  </si>
  <si>
    <t>集成测试部的TR5前的imei数据</t>
    <phoneticPr fontId="1" type="noConversion"/>
  </si>
  <si>
    <t>数据来源</t>
    <phoneticPr fontId="1" type="noConversion"/>
  </si>
  <si>
    <t>数据平台补齐</t>
    <phoneticPr fontId="1" type="noConversion"/>
  </si>
  <si>
    <t>客户端</t>
    <phoneticPr fontId="1" type="noConversion"/>
  </si>
  <si>
    <t>HOTA服务器</t>
    <phoneticPr fontId="1" type="noConversion"/>
  </si>
  <si>
    <t>客户端</t>
    <phoneticPr fontId="1" type="noConversion"/>
  </si>
  <si>
    <t>HOTA服务器</t>
    <phoneticPr fontId="1" type="noConversion"/>
  </si>
  <si>
    <t>数据平台补齐</t>
    <phoneticPr fontId="1" type="noConversion"/>
  </si>
  <si>
    <t>数据平台补齐（HOTA服务器日志有该字段，但数据无效,数据平台没有使用，用首次上报的checktime字段补齐)</t>
    <phoneticPr fontId="1" type="noConversion"/>
  </si>
  <si>
    <t>建议优化点</t>
    <phoneticPr fontId="1" type="noConversion"/>
  </si>
  <si>
    <t>系统版本号（client_os）有业务上报不规范，如应用市场上报：android，同步上报：23</t>
    <phoneticPr fontId="1" type="noConversion"/>
  </si>
  <si>
    <t>有多个业务上报同一个site的情况，无法区分业务的数据。
例如应用市场、游戏中心都上报到hispace这个site下。</t>
    <phoneticPr fontId="1" type="noConversion"/>
  </si>
  <si>
    <t>如下字段长期不会变化：
client_os，
os_language，
c_version_value，
d_version，
saleinfo里的手机颜色,发货国家,发货运营商,SIM卡是否锁网,EMUI版本号,RAM,ROM,CPU个数_频率,手机后壳颜色
每次上报会耗费流量</t>
    <phoneticPr fontId="1" type="noConversion"/>
  </si>
  <si>
    <t>端侧首次激活上报，其后发生变化时上报</t>
    <phoneticPr fontId="1" type="noConversion"/>
  </si>
  <si>
    <t>国内：2.56亿/天
香港：2300 万+/天
欧洲：1800万+/天
美国：800万+/天</t>
    <phoneticPr fontId="1" type="noConversion"/>
  </si>
  <si>
    <t>文件</t>
    <phoneticPr fontId="1" type="noConversion"/>
  </si>
  <si>
    <t>HOTA上报数据源表</t>
    <phoneticPr fontId="1" type="noConversion"/>
  </si>
  <si>
    <t>文件说明</t>
    <phoneticPr fontId="1" type="noConversion"/>
  </si>
</sst>
</file>

<file path=xl/styles.xml><?xml version="1.0" encoding="utf-8"?>
<styleSheet xmlns="http://schemas.openxmlformats.org/spreadsheetml/2006/main">
  <numFmts count="2">
    <numFmt numFmtId="176" formatCode="yyyy\-mm\-dd\ hh:mm:ss.000"/>
    <numFmt numFmtId="177" formatCode="0.0000%"/>
  </numFmts>
  <fonts count="15">
    <font>
      <sz val="12"/>
      <name val="宋体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2"/>
      <name val="宋体"/>
      <family val="3"/>
      <charset val="134"/>
    </font>
    <font>
      <sz val="11"/>
      <name val="宋体"/>
      <family val="3"/>
      <charset val="134"/>
    </font>
    <font>
      <sz val="12"/>
      <name val="微软雅黑"/>
      <family val="2"/>
      <charset val="134"/>
    </font>
    <font>
      <sz val="11"/>
      <color rgb="FF333333"/>
      <name val="微软雅黑"/>
      <family val="2"/>
      <charset val="134"/>
    </font>
    <font>
      <sz val="9"/>
      <name val="宋体"/>
      <family val="2"/>
      <charset val="134"/>
      <scheme val="minor"/>
    </font>
    <font>
      <sz val="10"/>
      <name val="微软雅黑"/>
      <family val="2"/>
      <charset val="134"/>
    </font>
    <font>
      <sz val="9"/>
      <name val="微软雅黑"/>
      <family val="2"/>
      <charset val="134"/>
    </font>
    <font>
      <sz val="9"/>
      <color theme="1"/>
      <name val="微软雅黑"/>
      <family val="2"/>
      <charset val="134"/>
    </font>
    <font>
      <b/>
      <sz val="12"/>
      <name val="微软雅黑"/>
      <family val="2"/>
      <charset val="134"/>
    </font>
    <font>
      <sz val="10"/>
      <color rgb="FF000000"/>
      <name val="微软雅黑"/>
      <family val="2"/>
      <charset val="134"/>
    </font>
    <font>
      <sz val="12"/>
      <color rgb="FF333333"/>
      <name val="微软雅黑"/>
      <family val="2"/>
      <charset val="134"/>
    </font>
    <font>
      <sz val="9"/>
      <name val="宋体"/>
      <family val="3"/>
      <charset val="134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1">
    <xf numFmtId="0" fontId="0" fillId="0" borderId="0">
      <alignment vertical="center"/>
    </xf>
  </cellStyleXfs>
  <cellXfs count="99">
    <xf numFmtId="0" fontId="0" fillId="0" borderId="0" xfId="0">
      <alignment vertical="center"/>
    </xf>
    <xf numFmtId="0" fontId="0" fillId="0" borderId="0" xfId="0" applyAlignment="1">
      <alignment vertical="center"/>
    </xf>
    <xf numFmtId="0" fontId="4" fillId="3" borderId="1" xfId="0" applyFont="1" applyFill="1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0" xfId="0" applyFont="1" applyFill="1" applyAlignment="1">
      <alignment horizontal="center" vertical="center" wrapText="1"/>
    </xf>
    <xf numFmtId="0" fontId="4" fillId="4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vertical="center" wrapText="1"/>
    </xf>
    <xf numFmtId="1" fontId="4" fillId="4" borderId="1" xfId="0" applyNumberFormat="1" applyFont="1" applyFill="1" applyBorder="1" applyAlignment="1">
      <alignment horizontal="center" vertical="center"/>
    </xf>
    <xf numFmtId="1" fontId="2" fillId="0" borderId="1" xfId="0" applyNumberFormat="1" applyFont="1" applyBorder="1" applyAlignment="1">
      <alignment vertical="center" wrapText="1"/>
    </xf>
    <xf numFmtId="0" fontId="2" fillId="2" borderId="1" xfId="0" applyFont="1" applyFill="1" applyBorder="1" applyAlignment="1">
      <alignment vertical="center" wrapText="1"/>
    </xf>
    <xf numFmtId="0" fontId="2" fillId="5" borderId="1" xfId="0" applyFont="1" applyFill="1" applyBorder="1" applyAlignment="1">
      <alignment vertical="center" wrapText="1"/>
    </xf>
    <xf numFmtId="1" fontId="2" fillId="0" borderId="1" xfId="0" applyNumberFormat="1" applyFont="1" applyBorder="1" applyAlignment="1">
      <alignment horizontal="left" vertical="center" wrapText="1"/>
    </xf>
    <xf numFmtId="176" fontId="2" fillId="0" borderId="1" xfId="0" quotePrefix="1" applyNumberFormat="1" applyFont="1" applyBorder="1" applyAlignment="1">
      <alignment horizontal="left" vertical="center" wrapText="1"/>
    </xf>
    <xf numFmtId="0" fontId="3" fillId="0" borderId="0" xfId="0" applyFont="1">
      <alignment vertical="center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vertical="center"/>
    </xf>
    <xf numFmtId="0" fontId="6" fillId="0" borderId="0" xfId="0" applyFont="1">
      <alignment vertical="center"/>
    </xf>
    <xf numFmtId="0" fontId="5" fillId="0" borderId="1" xfId="0" applyFont="1" applyBorder="1">
      <alignment vertical="center"/>
    </xf>
    <xf numFmtId="0" fontId="3" fillId="0" borderId="0" xfId="0" applyFont="1" applyBorder="1" applyAlignment="1">
      <alignment vertical="center"/>
    </xf>
    <xf numFmtId="0" fontId="0" fillId="0" borderId="1" xfId="0" applyBorder="1" applyAlignment="1">
      <alignment vertical="center"/>
    </xf>
    <xf numFmtId="0" fontId="5" fillId="0" borderId="8" xfId="0" applyFont="1" applyBorder="1">
      <alignment vertical="center"/>
    </xf>
    <xf numFmtId="0" fontId="5" fillId="0" borderId="5" xfId="0" applyFont="1" applyBorder="1">
      <alignment vertical="center"/>
    </xf>
    <xf numFmtId="0" fontId="5" fillId="2" borderId="5" xfId="0" applyFont="1" applyFill="1" applyBorder="1" applyAlignment="1">
      <alignment horizontal="right" vertical="center"/>
    </xf>
    <xf numFmtId="0" fontId="3" fillId="2" borderId="0" xfId="0" applyFont="1" applyFill="1" applyAlignment="1">
      <alignment horizontal="right" vertical="center"/>
    </xf>
    <xf numFmtId="0" fontId="5" fillId="2" borderId="7" xfId="0" applyFont="1" applyFill="1" applyBorder="1" applyAlignment="1">
      <alignment horizontal="right" vertical="center"/>
    </xf>
    <xf numFmtId="0" fontId="3" fillId="6" borderId="0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horizontal="right" vertical="center"/>
    </xf>
    <xf numFmtId="0" fontId="5" fillId="0" borderId="6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" xfId="0" applyFont="1" applyBorder="1" applyAlignment="1">
      <alignment horizontal="left" vertical="center"/>
    </xf>
    <xf numFmtId="0" fontId="5" fillId="0" borderId="1" xfId="0" applyFont="1" applyBorder="1" applyAlignment="1">
      <alignment horizontal="right" vertical="center"/>
    </xf>
    <xf numFmtId="0" fontId="5" fillId="0" borderId="6" xfId="0" applyFont="1" applyBorder="1">
      <alignment vertical="center"/>
    </xf>
    <xf numFmtId="0" fontId="8" fillId="0" borderId="1" xfId="0" applyFont="1" applyBorder="1" applyAlignment="1">
      <alignment horizontal="right" vertical="center"/>
    </xf>
    <xf numFmtId="14" fontId="8" fillId="0" borderId="5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9" fillId="0" borderId="1" xfId="0" applyFont="1" applyBorder="1" applyAlignment="1">
      <alignment horizontal="center" vertical="center"/>
    </xf>
    <xf numFmtId="0" fontId="9" fillId="0" borderId="1" xfId="0" applyFont="1" applyBorder="1" applyAlignment="1">
      <alignment horizontal="left" vertical="center"/>
    </xf>
    <xf numFmtId="10" fontId="9" fillId="0" borderId="1" xfId="0" applyNumberFormat="1" applyFont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9" fillId="0" borderId="1" xfId="0" applyFont="1" applyBorder="1">
      <alignment vertical="center"/>
    </xf>
    <xf numFmtId="10" fontId="9" fillId="0" borderId="1" xfId="0" applyNumberFormat="1" applyFont="1" applyBorder="1">
      <alignment vertical="center"/>
    </xf>
    <xf numFmtId="177" fontId="10" fillId="0" borderId="1" xfId="0" applyNumberFormat="1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0" fontId="10" fillId="0" borderId="1" xfId="0" applyNumberFormat="1" applyFont="1" applyBorder="1" applyAlignment="1">
      <alignment horizontal="center" vertical="center"/>
    </xf>
    <xf numFmtId="0" fontId="5" fillId="0" borderId="2" xfId="0" applyFont="1" applyBorder="1">
      <alignment vertical="center"/>
    </xf>
    <xf numFmtId="0" fontId="10" fillId="0" borderId="1" xfId="0" applyFont="1" applyBorder="1" applyAlignment="1">
      <alignment horizontal="center" vertical="center" wrapText="1"/>
    </xf>
    <xf numFmtId="0" fontId="5" fillId="6" borderId="0" xfId="0" applyFont="1" applyFill="1" applyBorder="1">
      <alignment vertical="center"/>
    </xf>
    <xf numFmtId="0" fontId="0" fillId="0" borderId="1" xfId="0" applyBorder="1">
      <alignment vertical="center"/>
    </xf>
    <xf numFmtId="0" fontId="11" fillId="5" borderId="1" xfId="0" applyFont="1" applyFill="1" applyBorder="1">
      <alignment vertical="center"/>
    </xf>
    <xf numFmtId="0" fontId="5" fillId="5" borderId="5" xfId="0" applyFont="1" applyFill="1" applyBorder="1">
      <alignment vertical="center"/>
    </xf>
    <xf numFmtId="0" fontId="0" fillId="5" borderId="0" xfId="0" applyFill="1" applyBorder="1" applyAlignment="1">
      <alignment vertical="center"/>
    </xf>
    <xf numFmtId="0" fontId="11" fillId="5" borderId="1" xfId="0" applyFont="1" applyFill="1" applyBorder="1" applyAlignment="1">
      <alignment horizontal="left" vertical="center"/>
    </xf>
    <xf numFmtId="0" fontId="5" fillId="5" borderId="1" xfId="0" applyFont="1" applyFill="1" applyBorder="1" applyAlignment="1">
      <alignment horizontal="left" vertical="center"/>
    </xf>
    <xf numFmtId="0" fontId="5" fillId="5" borderId="1" xfId="0" applyFont="1" applyFill="1" applyBorder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Border="1" applyAlignment="1">
      <alignment vertical="center" wrapText="1"/>
    </xf>
    <xf numFmtId="0" fontId="4" fillId="0" borderId="0" xfId="0" applyFont="1" applyAlignment="1">
      <alignment vertical="center"/>
    </xf>
    <xf numFmtId="0" fontId="2" fillId="0" borderId="1" xfId="0" applyFont="1" applyBorder="1" applyAlignment="1">
      <alignment vertical="center"/>
    </xf>
    <xf numFmtId="1" fontId="2" fillId="0" borderId="1" xfId="0" applyNumberFormat="1" applyFont="1" applyBorder="1" applyAlignment="1">
      <alignment vertical="center"/>
    </xf>
    <xf numFmtId="1" fontId="2" fillId="0" borderId="0" xfId="0" applyNumberFormat="1" applyFont="1" applyAlignment="1">
      <alignment vertical="center"/>
    </xf>
    <xf numFmtId="0" fontId="4" fillId="2" borderId="1" xfId="0" applyFont="1" applyFill="1" applyBorder="1" applyAlignment="1">
      <alignment vertical="center"/>
    </xf>
    <xf numFmtId="1" fontId="0" fillId="0" borderId="0" xfId="0" applyNumberFormat="1" applyAlignment="1">
      <alignment vertical="center"/>
    </xf>
    <xf numFmtId="0" fontId="5" fillId="0" borderId="0" xfId="0" applyFont="1">
      <alignment vertical="center"/>
    </xf>
    <xf numFmtId="0" fontId="5" fillId="2" borderId="0" xfId="0" applyFont="1" applyFill="1" applyBorder="1">
      <alignment vertical="center"/>
    </xf>
    <xf numFmtId="0" fontId="12" fillId="0" borderId="11" xfId="0" applyFont="1" applyBorder="1" applyAlignment="1">
      <alignment vertical="center" wrapText="1"/>
    </xf>
    <xf numFmtId="0" fontId="12" fillId="0" borderId="12" xfId="0" applyFont="1" applyBorder="1" applyAlignment="1">
      <alignment vertical="center" wrapText="1"/>
    </xf>
    <xf numFmtId="0" fontId="12" fillId="0" borderId="13" xfId="0" applyFont="1" applyBorder="1" applyAlignment="1">
      <alignment vertical="center" wrapText="1"/>
    </xf>
    <xf numFmtId="0" fontId="12" fillId="0" borderId="14" xfId="0" applyFont="1" applyBorder="1" applyAlignment="1">
      <alignment vertical="center" wrapText="1"/>
    </xf>
    <xf numFmtId="0" fontId="3" fillId="2" borderId="0" xfId="0" applyFont="1" applyFill="1">
      <alignment vertical="center"/>
    </xf>
    <xf numFmtId="0" fontId="13" fillId="0" borderId="0" xfId="0" applyFont="1">
      <alignment vertical="center"/>
    </xf>
    <xf numFmtId="0" fontId="12" fillId="0" borderId="15" xfId="0" applyFont="1" applyBorder="1" applyAlignment="1">
      <alignment vertical="center" wrapText="1"/>
    </xf>
    <xf numFmtId="0" fontId="5" fillId="2" borderId="0" xfId="0" applyFont="1" applyFill="1">
      <alignment vertical="center"/>
    </xf>
    <xf numFmtId="0" fontId="13" fillId="2" borderId="0" xfId="0" applyFont="1" applyFill="1">
      <alignment vertical="center"/>
    </xf>
    <xf numFmtId="1" fontId="2" fillId="6" borderId="1" xfId="0" applyNumberFormat="1" applyFont="1" applyFill="1" applyBorder="1" applyAlignment="1">
      <alignment horizontal="left" vertical="center" wrapText="1"/>
    </xf>
    <xf numFmtId="0" fontId="2" fillId="0" borderId="2" xfId="0" applyFont="1" applyBorder="1" applyAlignment="1">
      <alignment vertical="center" wrapText="1"/>
    </xf>
    <xf numFmtId="0" fontId="2" fillId="0" borderId="3" xfId="0" applyFont="1" applyBorder="1" applyAlignment="1">
      <alignment vertical="center" wrapText="1"/>
    </xf>
    <xf numFmtId="0" fontId="2" fillId="0" borderId="4" xfId="0" applyFont="1" applyBorder="1" applyAlignment="1">
      <alignment vertical="center" wrapText="1"/>
    </xf>
    <xf numFmtId="0" fontId="3" fillId="0" borderId="5" xfId="0" applyFont="1" applyBorder="1" applyAlignment="1">
      <alignment vertical="center"/>
    </xf>
    <xf numFmtId="0" fontId="0" fillId="0" borderId="10" xfId="0" applyBorder="1" applyAlignment="1">
      <alignment vertical="center"/>
    </xf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left" vertical="center" wrapText="1"/>
    </xf>
    <xf numFmtId="0" fontId="2" fillId="0" borderId="3" xfId="0" applyFont="1" applyBorder="1" applyAlignment="1">
      <alignment horizontal="left" vertical="center" wrapText="1"/>
    </xf>
    <xf numFmtId="0" fontId="2" fillId="0" borderId="4" xfId="0" applyFont="1" applyBorder="1" applyAlignment="1">
      <alignment horizontal="left" vertical="center" wrapText="1"/>
    </xf>
    <xf numFmtId="0" fontId="5" fillId="5" borderId="1" xfId="0" applyFont="1" applyFill="1" applyBorder="1" applyAlignment="1">
      <alignment horizontal="left" vertical="center" wrapText="1"/>
    </xf>
    <xf numFmtId="0" fontId="3" fillId="6" borderId="0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1" fillId="7" borderId="7" xfId="0" applyFont="1" applyFill="1" applyBorder="1" applyAlignment="1">
      <alignment horizontal="left" vertical="center"/>
    </xf>
    <xf numFmtId="0" fontId="11" fillId="7" borderId="0" xfId="0" applyFont="1" applyFill="1" applyBorder="1" applyAlignment="1">
      <alignment horizontal="left" vertical="center"/>
    </xf>
    <xf numFmtId="0" fontId="5" fillId="5" borderId="7" xfId="0" applyFont="1" applyFill="1" applyBorder="1" applyAlignment="1">
      <alignment horizontal="left" vertical="center"/>
    </xf>
    <xf numFmtId="0" fontId="5" fillId="5" borderId="0" xfId="0" applyFont="1" applyFill="1" applyBorder="1" applyAlignment="1">
      <alignment horizontal="left" vertical="center"/>
    </xf>
    <xf numFmtId="0" fontId="5" fillId="5" borderId="2" xfId="0" applyFont="1" applyFill="1" applyBorder="1" applyAlignment="1">
      <alignment horizontal="center" vertical="center"/>
    </xf>
    <xf numFmtId="0" fontId="5" fillId="5" borderId="3" xfId="0" applyFont="1" applyFill="1" applyBorder="1" applyAlignment="1">
      <alignment horizontal="center" vertical="center"/>
    </xf>
    <xf numFmtId="0" fontId="5" fillId="5" borderId="4" xfId="0" applyFont="1" applyFill="1" applyBorder="1" applyAlignment="1">
      <alignment horizontal="center" vertical="center"/>
    </xf>
    <xf numFmtId="0" fontId="5" fillId="5" borderId="6" xfId="0" applyFont="1" applyFill="1" applyBorder="1" applyAlignment="1">
      <alignment horizontal="center" vertical="center"/>
    </xf>
    <xf numFmtId="0" fontId="5" fillId="5" borderId="7" xfId="0" applyFont="1" applyFill="1" applyBorder="1" applyAlignment="1">
      <alignment horizontal="center" vertical="center"/>
    </xf>
    <xf numFmtId="0" fontId="5" fillId="0" borderId="0" xfId="0" applyFont="1" applyBorder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none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j-cs"/>
              </a:defRPr>
            </a:pPr>
            <a:r>
              <a:rPr lang="en-US">
                <a:latin typeface="微软雅黑" panose="020B0503020204020204" pitchFamily="34" charset="-122"/>
                <a:ea typeface="微软雅黑" panose="020B0503020204020204" pitchFamily="34" charset="-122"/>
              </a:rPr>
              <a:t>P9</a:t>
            </a:r>
            <a:r>
              <a:rPr lang="zh-CN" altLang="en-US">
                <a:latin typeface="微软雅黑" panose="020B0503020204020204" pitchFamily="34" charset="-122"/>
                <a:ea typeface="微软雅黑" panose="020B0503020204020204" pitchFamily="34" charset="-122"/>
              </a:rPr>
              <a:t>测试机</a:t>
            </a:r>
            <a:r>
              <a:rPr lang="zh-CN">
                <a:latin typeface="微软雅黑" panose="020B0503020204020204" pitchFamily="34" charset="-122"/>
                <a:ea typeface="微软雅黑" panose="020B0503020204020204" pitchFamily="34" charset="-122"/>
              </a:rPr>
              <a:t>升级正式</a:t>
            </a:r>
            <a:r>
              <a:rPr lang="zh-CN" altLang="en-US">
                <a:latin typeface="微软雅黑" panose="020B0503020204020204" pitchFamily="34" charset="-122"/>
                <a:ea typeface="微软雅黑" panose="020B0503020204020204" pitchFamily="34" charset="-122"/>
              </a:rPr>
              <a:t>名趋势</a:t>
            </a:r>
            <a:endParaRPr lang="zh-CN">
              <a:latin typeface="微软雅黑" panose="020B0503020204020204" pitchFamily="34" charset="-122"/>
              <a:ea typeface="微软雅黑" panose="020B0503020204020204" pitchFamily="34" charset="-122"/>
            </a:endParaRPr>
          </a:p>
        </c:rich>
      </c:tx>
      <c:spPr>
        <a:noFill/>
        <a:ln>
          <a:noFill/>
        </a:ln>
        <a:effectLst/>
      </c:spPr>
    </c:title>
    <c:plotArea>
      <c:layout/>
      <c:lineChart>
        <c:grouping val="standard"/>
        <c:ser>
          <c:idx val="0"/>
          <c:order val="0"/>
          <c:tx>
            <c:strRef>
              <c:f>[1]各机型上报情况!$B$1</c:f>
              <c:strCache>
                <c:ptCount val="1"/>
                <c:pt idx="0">
                  <c:v>EVA-AL00</c:v>
                </c:pt>
              </c:strCache>
            </c:strRef>
          </c:tx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[1]各机型上报情况!$A$2:$A$74</c:f>
              <c:numCache>
                <c:formatCode>General</c:formatCode>
                <c:ptCount val="73"/>
                <c:pt idx="0">
                  <c:v>42416</c:v>
                </c:pt>
                <c:pt idx="1">
                  <c:v>42417</c:v>
                </c:pt>
                <c:pt idx="2">
                  <c:v>42418</c:v>
                </c:pt>
                <c:pt idx="3">
                  <c:v>42419</c:v>
                </c:pt>
                <c:pt idx="4">
                  <c:v>42420</c:v>
                </c:pt>
                <c:pt idx="5">
                  <c:v>42421</c:v>
                </c:pt>
                <c:pt idx="6">
                  <c:v>42422</c:v>
                </c:pt>
                <c:pt idx="7">
                  <c:v>42423</c:v>
                </c:pt>
                <c:pt idx="8">
                  <c:v>42424</c:v>
                </c:pt>
                <c:pt idx="9">
                  <c:v>42425</c:v>
                </c:pt>
                <c:pt idx="10">
                  <c:v>42426</c:v>
                </c:pt>
                <c:pt idx="11">
                  <c:v>42427</c:v>
                </c:pt>
                <c:pt idx="12">
                  <c:v>42428</c:v>
                </c:pt>
                <c:pt idx="13">
                  <c:v>42429</c:v>
                </c:pt>
                <c:pt idx="14">
                  <c:v>42430</c:v>
                </c:pt>
                <c:pt idx="15">
                  <c:v>42431</c:v>
                </c:pt>
                <c:pt idx="16">
                  <c:v>42432</c:v>
                </c:pt>
                <c:pt idx="17">
                  <c:v>42433</c:v>
                </c:pt>
                <c:pt idx="18">
                  <c:v>42434</c:v>
                </c:pt>
                <c:pt idx="19">
                  <c:v>42435</c:v>
                </c:pt>
                <c:pt idx="20">
                  <c:v>42436</c:v>
                </c:pt>
                <c:pt idx="21">
                  <c:v>42437</c:v>
                </c:pt>
                <c:pt idx="22">
                  <c:v>42438</c:v>
                </c:pt>
                <c:pt idx="23">
                  <c:v>42439</c:v>
                </c:pt>
                <c:pt idx="24">
                  <c:v>42440</c:v>
                </c:pt>
                <c:pt idx="25">
                  <c:v>42442</c:v>
                </c:pt>
                <c:pt idx="26">
                  <c:v>42443</c:v>
                </c:pt>
                <c:pt idx="27">
                  <c:v>42444</c:v>
                </c:pt>
                <c:pt idx="28">
                  <c:v>42445</c:v>
                </c:pt>
                <c:pt idx="29">
                  <c:v>42446</c:v>
                </c:pt>
                <c:pt idx="30">
                  <c:v>42447</c:v>
                </c:pt>
                <c:pt idx="31">
                  <c:v>42448</c:v>
                </c:pt>
                <c:pt idx="32">
                  <c:v>42449</c:v>
                </c:pt>
                <c:pt idx="33">
                  <c:v>42450</c:v>
                </c:pt>
                <c:pt idx="34">
                  <c:v>42451</c:v>
                </c:pt>
                <c:pt idx="35">
                  <c:v>42452</c:v>
                </c:pt>
                <c:pt idx="36">
                  <c:v>42453</c:v>
                </c:pt>
                <c:pt idx="37">
                  <c:v>42454</c:v>
                </c:pt>
                <c:pt idx="38">
                  <c:v>42455</c:v>
                </c:pt>
                <c:pt idx="39">
                  <c:v>42456</c:v>
                </c:pt>
                <c:pt idx="40">
                  <c:v>42457</c:v>
                </c:pt>
                <c:pt idx="41">
                  <c:v>42458</c:v>
                </c:pt>
                <c:pt idx="42">
                  <c:v>42459</c:v>
                </c:pt>
                <c:pt idx="43">
                  <c:v>42460</c:v>
                </c:pt>
                <c:pt idx="44">
                  <c:v>42461</c:v>
                </c:pt>
                <c:pt idx="45">
                  <c:v>42464</c:v>
                </c:pt>
                <c:pt idx="46">
                  <c:v>42465</c:v>
                </c:pt>
                <c:pt idx="47">
                  <c:v>42466</c:v>
                </c:pt>
                <c:pt idx="48">
                  <c:v>42467</c:v>
                </c:pt>
                <c:pt idx="49">
                  <c:v>42468</c:v>
                </c:pt>
                <c:pt idx="50">
                  <c:v>42469</c:v>
                </c:pt>
                <c:pt idx="51">
                  <c:v>42470</c:v>
                </c:pt>
                <c:pt idx="52">
                  <c:v>42471</c:v>
                </c:pt>
                <c:pt idx="53">
                  <c:v>42472</c:v>
                </c:pt>
                <c:pt idx="54">
                  <c:v>42473</c:v>
                </c:pt>
                <c:pt idx="55">
                  <c:v>42477</c:v>
                </c:pt>
                <c:pt idx="56">
                  <c:v>42478</c:v>
                </c:pt>
                <c:pt idx="57">
                  <c:v>42479</c:v>
                </c:pt>
                <c:pt idx="58">
                  <c:v>42480</c:v>
                </c:pt>
                <c:pt idx="59">
                  <c:v>42481</c:v>
                </c:pt>
                <c:pt idx="60">
                  <c:v>42482</c:v>
                </c:pt>
                <c:pt idx="61">
                  <c:v>42486</c:v>
                </c:pt>
                <c:pt idx="62">
                  <c:v>42488</c:v>
                </c:pt>
                <c:pt idx="63">
                  <c:v>42489</c:v>
                </c:pt>
                <c:pt idx="64">
                  <c:v>42494</c:v>
                </c:pt>
                <c:pt idx="65">
                  <c:v>42495</c:v>
                </c:pt>
                <c:pt idx="66">
                  <c:v>42499</c:v>
                </c:pt>
                <c:pt idx="67">
                  <c:v>42507</c:v>
                </c:pt>
                <c:pt idx="68">
                  <c:v>42509</c:v>
                </c:pt>
                <c:pt idx="69">
                  <c:v>42510</c:v>
                </c:pt>
                <c:pt idx="70">
                  <c:v>42517</c:v>
                </c:pt>
                <c:pt idx="71">
                  <c:v>42521</c:v>
                </c:pt>
                <c:pt idx="72">
                  <c:v>42527</c:v>
                </c:pt>
              </c:numCache>
            </c:numRef>
          </c:cat>
          <c:val>
            <c:numRef>
              <c:f>[1]各机型上报情况!$B$2:$B$74</c:f>
              <c:numCache>
                <c:formatCode>General</c:formatCode>
                <c:ptCount val="73"/>
                <c:pt idx="0">
                  <c:v>1</c:v>
                </c:pt>
                <c:pt idx="1">
                  <c:v>#N/A</c:v>
                </c:pt>
                <c:pt idx="2">
                  <c:v>16</c:v>
                </c:pt>
                <c:pt idx="3">
                  <c:v>11</c:v>
                </c:pt>
                <c:pt idx="4">
                  <c:v>1</c:v>
                </c:pt>
                <c:pt idx="5">
                  <c:v>1</c:v>
                </c:pt>
                <c:pt idx="6">
                  <c:v>5</c:v>
                </c:pt>
                <c:pt idx="7">
                  <c:v>1</c:v>
                </c:pt>
                <c:pt idx="8">
                  <c:v>2</c:v>
                </c:pt>
                <c:pt idx="9">
                  <c:v>4</c:v>
                </c:pt>
                <c:pt idx="10">
                  <c:v>2</c:v>
                </c:pt>
                <c:pt idx="11">
                  <c:v>1</c:v>
                </c:pt>
                <c:pt idx="12">
                  <c:v>4</c:v>
                </c:pt>
                <c:pt idx="13">
                  <c:v>5</c:v>
                </c:pt>
                <c:pt idx="14">
                  <c:v>#N/A</c:v>
                </c:pt>
                <c:pt idx="15">
                  <c:v>#N/A</c:v>
                </c:pt>
                <c:pt idx="16">
                  <c:v>1</c:v>
                </c:pt>
                <c:pt idx="17">
                  <c:v>1</c:v>
                </c:pt>
                <c:pt idx="18">
                  <c:v>2</c:v>
                </c:pt>
                <c:pt idx="19">
                  <c:v>1</c:v>
                </c:pt>
                <c:pt idx="20">
                  <c:v>3</c:v>
                </c:pt>
                <c:pt idx="21">
                  <c:v>5</c:v>
                </c:pt>
                <c:pt idx="22">
                  <c:v>4</c:v>
                </c:pt>
                <c:pt idx="23">
                  <c:v>1</c:v>
                </c:pt>
                <c:pt idx="24">
                  <c:v>1</c:v>
                </c:pt>
                <c:pt idx="25">
                  <c:v>1</c:v>
                </c:pt>
                <c:pt idx="26">
                  <c:v>1</c:v>
                </c:pt>
                <c:pt idx="27">
                  <c:v>2</c:v>
                </c:pt>
                <c:pt idx="28">
                  <c:v>4</c:v>
                </c:pt>
                <c:pt idx="29">
                  <c:v>1</c:v>
                </c:pt>
                <c:pt idx="30">
                  <c:v>#N/A</c:v>
                </c:pt>
                <c:pt idx="31">
                  <c:v>1</c:v>
                </c:pt>
                <c:pt idx="32">
                  <c:v>1</c:v>
                </c:pt>
                <c:pt idx="33">
                  <c:v>2</c:v>
                </c:pt>
                <c:pt idx="34">
                  <c:v>1</c:v>
                </c:pt>
                <c:pt idx="35">
                  <c:v>2</c:v>
                </c:pt>
                <c:pt idx="36">
                  <c:v>1</c:v>
                </c:pt>
                <c:pt idx="37">
                  <c:v>1</c:v>
                </c:pt>
                <c:pt idx="38">
                  <c:v>2</c:v>
                </c:pt>
                <c:pt idx="39">
                  <c:v>1</c:v>
                </c:pt>
                <c:pt idx="40">
                  <c:v>4</c:v>
                </c:pt>
                <c:pt idx="41">
                  <c:v>1</c:v>
                </c:pt>
                <c:pt idx="42">
                  <c:v>#N/A</c:v>
                </c:pt>
                <c:pt idx="43">
                  <c:v>1</c:v>
                </c:pt>
                <c:pt idx="44">
                  <c:v>1</c:v>
                </c:pt>
                <c:pt idx="45">
                  <c:v>#N/A</c:v>
                </c:pt>
                <c:pt idx="46">
                  <c:v>2</c:v>
                </c:pt>
                <c:pt idx="47">
                  <c:v>#N/A</c:v>
                </c:pt>
                <c:pt idx="48">
                  <c:v>1</c:v>
                </c:pt>
                <c:pt idx="49">
                  <c:v>2</c:v>
                </c:pt>
                <c:pt idx="50">
                  <c:v>1</c:v>
                </c:pt>
                <c:pt idx="51">
                  <c:v>1</c:v>
                </c:pt>
                <c:pt idx="52">
                  <c:v>2</c:v>
                </c:pt>
                <c:pt idx="53">
                  <c:v>1</c:v>
                </c:pt>
                <c:pt idx="54">
                  <c:v>#N/A</c:v>
                </c:pt>
                <c:pt idx="55">
                  <c:v>#N/A</c:v>
                </c:pt>
                <c:pt idx="56">
                  <c:v>2</c:v>
                </c:pt>
                <c:pt idx="57">
                  <c:v>#N/A</c:v>
                </c:pt>
                <c:pt idx="58">
                  <c:v>#N/A</c:v>
                </c:pt>
                <c:pt idx="59">
                  <c:v>#N/A</c:v>
                </c:pt>
                <c:pt idx="60">
                  <c:v>2</c:v>
                </c:pt>
                <c:pt idx="61">
                  <c:v>1</c:v>
                </c:pt>
                <c:pt idx="62">
                  <c:v>#N/A</c:v>
                </c:pt>
                <c:pt idx="63">
                  <c:v>1</c:v>
                </c:pt>
                <c:pt idx="64">
                  <c:v>1</c:v>
                </c:pt>
                <c:pt idx="65">
                  <c:v>#N/A</c:v>
                </c:pt>
                <c:pt idx="66">
                  <c:v>1</c:v>
                </c:pt>
                <c:pt idx="67">
                  <c:v>2</c:v>
                </c:pt>
                <c:pt idx="68">
                  <c:v>1</c:v>
                </c:pt>
                <c:pt idx="69">
                  <c:v>1</c:v>
                </c:pt>
                <c:pt idx="70">
                  <c:v>#N/A</c:v>
                </c:pt>
                <c:pt idx="71">
                  <c:v>#N/A</c:v>
                </c:pt>
                <c:pt idx="72">
                  <c:v>#N/A</c:v>
                </c:pt>
              </c:numCache>
            </c:numRef>
          </c:val>
        </c:ser>
        <c:ser>
          <c:idx val="1"/>
          <c:order val="1"/>
          <c:tx>
            <c:strRef>
              <c:f>[1]各机型上报情况!$C$1</c:f>
              <c:strCache>
                <c:ptCount val="1"/>
                <c:pt idx="0">
                  <c:v>EVA-AL10</c:v>
                </c:pt>
              </c:strCache>
            </c:strRef>
          </c:tx>
          <c:spPr>
            <a:ln w="2222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showVal val="1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[1]各机型上报情况!$A$2:$A$74</c:f>
              <c:numCache>
                <c:formatCode>General</c:formatCode>
                <c:ptCount val="73"/>
                <c:pt idx="0">
                  <c:v>42416</c:v>
                </c:pt>
                <c:pt idx="1">
                  <c:v>42417</c:v>
                </c:pt>
                <c:pt idx="2">
                  <c:v>42418</c:v>
                </c:pt>
                <c:pt idx="3">
                  <c:v>42419</c:v>
                </c:pt>
                <c:pt idx="4">
                  <c:v>42420</c:v>
                </c:pt>
                <c:pt idx="5">
                  <c:v>42421</c:v>
                </c:pt>
                <c:pt idx="6">
                  <c:v>42422</c:v>
                </c:pt>
                <c:pt idx="7">
                  <c:v>42423</c:v>
                </c:pt>
                <c:pt idx="8">
                  <c:v>42424</c:v>
                </c:pt>
                <c:pt idx="9">
                  <c:v>42425</c:v>
                </c:pt>
                <c:pt idx="10">
                  <c:v>42426</c:v>
                </c:pt>
                <c:pt idx="11">
                  <c:v>42427</c:v>
                </c:pt>
                <c:pt idx="12">
                  <c:v>42428</c:v>
                </c:pt>
                <c:pt idx="13">
                  <c:v>42429</c:v>
                </c:pt>
                <c:pt idx="14">
                  <c:v>42430</c:v>
                </c:pt>
                <c:pt idx="15">
                  <c:v>42431</c:v>
                </c:pt>
                <c:pt idx="16">
                  <c:v>42432</c:v>
                </c:pt>
                <c:pt idx="17">
                  <c:v>42433</c:v>
                </c:pt>
                <c:pt idx="18">
                  <c:v>42434</c:v>
                </c:pt>
                <c:pt idx="19">
                  <c:v>42435</c:v>
                </c:pt>
                <c:pt idx="20">
                  <c:v>42436</c:v>
                </c:pt>
                <c:pt idx="21">
                  <c:v>42437</c:v>
                </c:pt>
                <c:pt idx="22">
                  <c:v>42438</c:v>
                </c:pt>
                <c:pt idx="23">
                  <c:v>42439</c:v>
                </c:pt>
                <c:pt idx="24">
                  <c:v>42440</c:v>
                </c:pt>
                <c:pt idx="25">
                  <c:v>42442</c:v>
                </c:pt>
                <c:pt idx="26">
                  <c:v>42443</c:v>
                </c:pt>
                <c:pt idx="27">
                  <c:v>42444</c:v>
                </c:pt>
                <c:pt idx="28">
                  <c:v>42445</c:v>
                </c:pt>
                <c:pt idx="29">
                  <c:v>42446</c:v>
                </c:pt>
                <c:pt idx="30">
                  <c:v>42447</c:v>
                </c:pt>
                <c:pt idx="31">
                  <c:v>42448</c:v>
                </c:pt>
                <c:pt idx="32">
                  <c:v>42449</c:v>
                </c:pt>
                <c:pt idx="33">
                  <c:v>42450</c:v>
                </c:pt>
                <c:pt idx="34">
                  <c:v>42451</c:v>
                </c:pt>
                <c:pt idx="35">
                  <c:v>42452</c:v>
                </c:pt>
                <c:pt idx="36">
                  <c:v>42453</c:v>
                </c:pt>
                <c:pt idx="37">
                  <c:v>42454</c:v>
                </c:pt>
                <c:pt idx="38">
                  <c:v>42455</c:v>
                </c:pt>
                <c:pt idx="39">
                  <c:v>42456</c:v>
                </c:pt>
                <c:pt idx="40">
                  <c:v>42457</c:v>
                </c:pt>
                <c:pt idx="41">
                  <c:v>42458</c:v>
                </c:pt>
                <c:pt idx="42">
                  <c:v>42459</c:v>
                </c:pt>
                <c:pt idx="43">
                  <c:v>42460</c:v>
                </c:pt>
                <c:pt idx="44">
                  <c:v>42461</c:v>
                </c:pt>
                <c:pt idx="45">
                  <c:v>42464</c:v>
                </c:pt>
                <c:pt idx="46">
                  <c:v>42465</c:v>
                </c:pt>
                <c:pt idx="47">
                  <c:v>42466</c:v>
                </c:pt>
                <c:pt idx="48">
                  <c:v>42467</c:v>
                </c:pt>
                <c:pt idx="49">
                  <c:v>42468</c:v>
                </c:pt>
                <c:pt idx="50">
                  <c:v>42469</c:v>
                </c:pt>
                <c:pt idx="51">
                  <c:v>42470</c:v>
                </c:pt>
                <c:pt idx="52">
                  <c:v>42471</c:v>
                </c:pt>
                <c:pt idx="53">
                  <c:v>42472</c:v>
                </c:pt>
                <c:pt idx="54">
                  <c:v>42473</c:v>
                </c:pt>
                <c:pt idx="55">
                  <c:v>42477</c:v>
                </c:pt>
                <c:pt idx="56">
                  <c:v>42478</c:v>
                </c:pt>
                <c:pt idx="57">
                  <c:v>42479</c:v>
                </c:pt>
                <c:pt idx="58">
                  <c:v>42480</c:v>
                </c:pt>
                <c:pt idx="59">
                  <c:v>42481</c:v>
                </c:pt>
                <c:pt idx="60">
                  <c:v>42482</c:v>
                </c:pt>
                <c:pt idx="61">
                  <c:v>42486</c:v>
                </c:pt>
                <c:pt idx="62">
                  <c:v>42488</c:v>
                </c:pt>
                <c:pt idx="63">
                  <c:v>42489</c:v>
                </c:pt>
                <c:pt idx="64">
                  <c:v>42494</c:v>
                </c:pt>
                <c:pt idx="65">
                  <c:v>42495</c:v>
                </c:pt>
                <c:pt idx="66">
                  <c:v>42499</c:v>
                </c:pt>
                <c:pt idx="67">
                  <c:v>42507</c:v>
                </c:pt>
                <c:pt idx="68">
                  <c:v>42509</c:v>
                </c:pt>
                <c:pt idx="69">
                  <c:v>42510</c:v>
                </c:pt>
                <c:pt idx="70">
                  <c:v>42517</c:v>
                </c:pt>
                <c:pt idx="71">
                  <c:v>42521</c:v>
                </c:pt>
                <c:pt idx="72">
                  <c:v>42527</c:v>
                </c:pt>
              </c:numCache>
            </c:numRef>
          </c:cat>
          <c:val>
            <c:numRef>
              <c:f>[1]各机型上报情况!$C$2:$C$74</c:f>
              <c:numCache>
                <c:formatCode>General</c:formatCode>
                <c:ptCount val="73"/>
                <c:pt idx="0">
                  <c:v>#N/A</c:v>
                </c:pt>
                <c:pt idx="1">
                  <c:v>3</c:v>
                </c:pt>
                <c:pt idx="2">
                  <c:v>85</c:v>
                </c:pt>
                <c:pt idx="3">
                  <c:v>38</c:v>
                </c:pt>
                <c:pt idx="4">
                  <c:v>19</c:v>
                </c:pt>
                <c:pt idx="5">
                  <c:v>18</c:v>
                </c:pt>
                <c:pt idx="6">
                  <c:v>6</c:v>
                </c:pt>
                <c:pt idx="7">
                  <c:v>7</c:v>
                </c:pt>
                <c:pt idx="8">
                  <c:v>4</c:v>
                </c:pt>
                <c:pt idx="9">
                  <c:v>6</c:v>
                </c:pt>
                <c:pt idx="10">
                  <c:v>3</c:v>
                </c:pt>
                <c:pt idx="11">
                  <c:v>3</c:v>
                </c:pt>
                <c:pt idx="12">
                  <c:v>8</c:v>
                </c:pt>
                <c:pt idx="13">
                  <c:v>2</c:v>
                </c:pt>
                <c:pt idx="14">
                  <c:v>2</c:v>
                </c:pt>
                <c:pt idx="15">
                  <c:v>1</c:v>
                </c:pt>
                <c:pt idx="16">
                  <c:v>1</c:v>
                </c:pt>
                <c:pt idx="17">
                  <c:v>4</c:v>
                </c:pt>
                <c:pt idx="18">
                  <c:v>1</c:v>
                </c:pt>
                <c:pt idx="19">
                  <c:v>#N/A</c:v>
                </c:pt>
                <c:pt idx="20">
                  <c:v>#N/A</c:v>
                </c:pt>
                <c:pt idx="21">
                  <c:v>1</c:v>
                </c:pt>
                <c:pt idx="22">
                  <c:v>#N/A</c:v>
                </c:pt>
                <c:pt idx="23">
                  <c:v>3</c:v>
                </c:pt>
                <c:pt idx="24">
                  <c:v>1</c:v>
                </c:pt>
                <c:pt idx="25">
                  <c:v>1</c:v>
                </c:pt>
                <c:pt idx="26">
                  <c:v>1</c:v>
                </c:pt>
                <c:pt idx="27">
                  <c:v>2</c:v>
                </c:pt>
                <c:pt idx="28">
                  <c:v>1</c:v>
                </c:pt>
                <c:pt idx="29">
                  <c:v>#N/A</c:v>
                </c:pt>
                <c:pt idx="30">
                  <c:v>1</c:v>
                </c:pt>
                <c:pt idx="31">
                  <c:v>#N/A</c:v>
                </c:pt>
                <c:pt idx="32">
                  <c:v>1</c:v>
                </c:pt>
                <c:pt idx="33">
                  <c:v>3</c:v>
                </c:pt>
                <c:pt idx="34">
                  <c:v>#N/A</c:v>
                </c:pt>
                <c:pt idx="35">
                  <c:v>1</c:v>
                </c:pt>
                <c:pt idx="36">
                  <c:v>#N/A</c:v>
                </c:pt>
                <c:pt idx="37">
                  <c:v>#N/A</c:v>
                </c:pt>
                <c:pt idx="38">
                  <c:v>1</c:v>
                </c:pt>
                <c:pt idx="39">
                  <c:v>#N/A</c:v>
                </c:pt>
                <c:pt idx="40">
                  <c:v>2</c:v>
                </c:pt>
                <c:pt idx="41">
                  <c:v>#N/A</c:v>
                </c:pt>
                <c:pt idx="42">
                  <c:v>1</c:v>
                </c:pt>
                <c:pt idx="43">
                  <c:v>#N/A</c:v>
                </c:pt>
                <c:pt idx="44">
                  <c:v>3</c:v>
                </c:pt>
                <c:pt idx="45">
                  <c:v>1</c:v>
                </c:pt>
                <c:pt idx="46">
                  <c:v>#N/A</c:v>
                </c:pt>
                <c:pt idx="47">
                  <c:v>2</c:v>
                </c:pt>
                <c:pt idx="48">
                  <c:v>#N/A</c:v>
                </c:pt>
                <c:pt idx="49">
                  <c:v>3</c:v>
                </c:pt>
                <c:pt idx="50">
                  <c:v>#N/A</c:v>
                </c:pt>
                <c:pt idx="51">
                  <c:v>1</c:v>
                </c:pt>
                <c:pt idx="52">
                  <c:v>#N/A</c:v>
                </c:pt>
                <c:pt idx="53">
                  <c:v>#N/A</c:v>
                </c:pt>
                <c:pt idx="54">
                  <c:v>1</c:v>
                </c:pt>
                <c:pt idx="55">
                  <c:v>#N/A</c:v>
                </c:pt>
                <c:pt idx="56">
                  <c:v>#N/A</c:v>
                </c:pt>
                <c:pt idx="57">
                  <c:v>2</c:v>
                </c:pt>
                <c:pt idx="58">
                  <c:v>1</c:v>
                </c:pt>
                <c:pt idx="59">
                  <c:v>#N/A</c:v>
                </c:pt>
                <c:pt idx="60">
                  <c:v>#N/A</c:v>
                </c:pt>
                <c:pt idx="61">
                  <c:v>1</c:v>
                </c:pt>
                <c:pt idx="62">
                  <c:v>1</c:v>
                </c:pt>
                <c:pt idx="63">
                  <c:v>#N/A</c:v>
                </c:pt>
                <c:pt idx="64">
                  <c:v>#N/A</c:v>
                </c:pt>
                <c:pt idx="65">
                  <c:v>1</c:v>
                </c:pt>
                <c:pt idx="66">
                  <c:v>#N/A</c:v>
                </c:pt>
                <c:pt idx="67">
                  <c:v>#N/A</c:v>
                </c:pt>
                <c:pt idx="68">
                  <c:v>#N/A</c:v>
                </c:pt>
                <c:pt idx="69">
                  <c:v>#N/A</c:v>
                </c:pt>
                <c:pt idx="70">
                  <c:v>1</c:v>
                </c:pt>
                <c:pt idx="71">
                  <c:v>1</c:v>
                </c:pt>
                <c:pt idx="72">
                  <c:v>1</c:v>
                </c:pt>
              </c:numCache>
            </c:numRef>
          </c:val>
        </c:ser>
        <c:ser>
          <c:idx val="2"/>
          <c:order val="2"/>
          <c:tx>
            <c:strRef>
              <c:f>[1]各机型上报情况!$D$1</c:f>
              <c:strCache>
                <c:ptCount val="1"/>
                <c:pt idx="0">
                  <c:v>EVA-CL00</c:v>
                </c:pt>
              </c:strCache>
            </c:strRef>
          </c:tx>
          <c:spPr>
            <a:ln w="2222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[1]各机型上报情况!$A$2:$A$74</c:f>
              <c:numCache>
                <c:formatCode>General</c:formatCode>
                <c:ptCount val="73"/>
                <c:pt idx="0">
                  <c:v>42416</c:v>
                </c:pt>
                <c:pt idx="1">
                  <c:v>42417</c:v>
                </c:pt>
                <c:pt idx="2">
                  <c:v>42418</c:v>
                </c:pt>
                <c:pt idx="3">
                  <c:v>42419</c:v>
                </c:pt>
                <c:pt idx="4">
                  <c:v>42420</c:v>
                </c:pt>
                <c:pt idx="5">
                  <c:v>42421</c:v>
                </c:pt>
                <c:pt idx="6">
                  <c:v>42422</c:v>
                </c:pt>
                <c:pt idx="7">
                  <c:v>42423</c:v>
                </c:pt>
                <c:pt idx="8">
                  <c:v>42424</c:v>
                </c:pt>
                <c:pt idx="9">
                  <c:v>42425</c:v>
                </c:pt>
                <c:pt idx="10">
                  <c:v>42426</c:v>
                </c:pt>
                <c:pt idx="11">
                  <c:v>42427</c:v>
                </c:pt>
                <c:pt idx="12">
                  <c:v>42428</c:v>
                </c:pt>
                <c:pt idx="13">
                  <c:v>42429</c:v>
                </c:pt>
                <c:pt idx="14">
                  <c:v>42430</c:v>
                </c:pt>
                <c:pt idx="15">
                  <c:v>42431</c:v>
                </c:pt>
                <c:pt idx="16">
                  <c:v>42432</c:v>
                </c:pt>
                <c:pt idx="17">
                  <c:v>42433</c:v>
                </c:pt>
                <c:pt idx="18">
                  <c:v>42434</c:v>
                </c:pt>
                <c:pt idx="19">
                  <c:v>42435</c:v>
                </c:pt>
                <c:pt idx="20">
                  <c:v>42436</c:v>
                </c:pt>
                <c:pt idx="21">
                  <c:v>42437</c:v>
                </c:pt>
                <c:pt idx="22">
                  <c:v>42438</c:v>
                </c:pt>
                <c:pt idx="23">
                  <c:v>42439</c:v>
                </c:pt>
                <c:pt idx="24">
                  <c:v>42440</c:v>
                </c:pt>
                <c:pt idx="25">
                  <c:v>42442</c:v>
                </c:pt>
                <c:pt idx="26">
                  <c:v>42443</c:v>
                </c:pt>
                <c:pt idx="27">
                  <c:v>42444</c:v>
                </c:pt>
                <c:pt idx="28">
                  <c:v>42445</c:v>
                </c:pt>
                <c:pt idx="29">
                  <c:v>42446</c:v>
                </c:pt>
                <c:pt idx="30">
                  <c:v>42447</c:v>
                </c:pt>
                <c:pt idx="31">
                  <c:v>42448</c:v>
                </c:pt>
                <c:pt idx="32">
                  <c:v>42449</c:v>
                </c:pt>
                <c:pt idx="33">
                  <c:v>42450</c:v>
                </c:pt>
                <c:pt idx="34">
                  <c:v>42451</c:v>
                </c:pt>
                <c:pt idx="35">
                  <c:v>42452</c:v>
                </c:pt>
                <c:pt idx="36">
                  <c:v>42453</c:v>
                </c:pt>
                <c:pt idx="37">
                  <c:v>42454</c:v>
                </c:pt>
                <c:pt idx="38">
                  <c:v>42455</c:v>
                </c:pt>
                <c:pt idx="39">
                  <c:v>42456</c:v>
                </c:pt>
                <c:pt idx="40">
                  <c:v>42457</c:v>
                </c:pt>
                <c:pt idx="41">
                  <c:v>42458</c:v>
                </c:pt>
                <c:pt idx="42">
                  <c:v>42459</c:v>
                </c:pt>
                <c:pt idx="43">
                  <c:v>42460</c:v>
                </c:pt>
                <c:pt idx="44">
                  <c:v>42461</c:v>
                </c:pt>
                <c:pt idx="45">
                  <c:v>42464</c:v>
                </c:pt>
                <c:pt idx="46">
                  <c:v>42465</c:v>
                </c:pt>
                <c:pt idx="47">
                  <c:v>42466</c:v>
                </c:pt>
                <c:pt idx="48">
                  <c:v>42467</c:v>
                </c:pt>
                <c:pt idx="49">
                  <c:v>42468</c:v>
                </c:pt>
                <c:pt idx="50">
                  <c:v>42469</c:v>
                </c:pt>
                <c:pt idx="51">
                  <c:v>42470</c:v>
                </c:pt>
                <c:pt idx="52">
                  <c:v>42471</c:v>
                </c:pt>
                <c:pt idx="53">
                  <c:v>42472</c:v>
                </c:pt>
                <c:pt idx="54">
                  <c:v>42473</c:v>
                </c:pt>
                <c:pt idx="55">
                  <c:v>42477</c:v>
                </c:pt>
                <c:pt idx="56">
                  <c:v>42478</c:v>
                </c:pt>
                <c:pt idx="57">
                  <c:v>42479</c:v>
                </c:pt>
                <c:pt idx="58">
                  <c:v>42480</c:v>
                </c:pt>
                <c:pt idx="59">
                  <c:v>42481</c:v>
                </c:pt>
                <c:pt idx="60">
                  <c:v>42482</c:v>
                </c:pt>
                <c:pt idx="61">
                  <c:v>42486</c:v>
                </c:pt>
                <c:pt idx="62">
                  <c:v>42488</c:v>
                </c:pt>
                <c:pt idx="63">
                  <c:v>42489</c:v>
                </c:pt>
                <c:pt idx="64">
                  <c:v>42494</c:v>
                </c:pt>
                <c:pt idx="65">
                  <c:v>42495</c:v>
                </c:pt>
                <c:pt idx="66">
                  <c:v>42499</c:v>
                </c:pt>
                <c:pt idx="67">
                  <c:v>42507</c:v>
                </c:pt>
                <c:pt idx="68">
                  <c:v>42509</c:v>
                </c:pt>
                <c:pt idx="69">
                  <c:v>42510</c:v>
                </c:pt>
                <c:pt idx="70">
                  <c:v>42517</c:v>
                </c:pt>
                <c:pt idx="71">
                  <c:v>42521</c:v>
                </c:pt>
                <c:pt idx="72">
                  <c:v>42527</c:v>
                </c:pt>
              </c:numCache>
            </c:numRef>
          </c:cat>
          <c:val>
            <c:numRef>
              <c:f>[1]各机型上报情况!$D$2:$D$74</c:f>
              <c:numCache>
                <c:formatCode>General</c:formatCode>
                <c:ptCount val="73"/>
                <c:pt idx="0">
                  <c:v>#N/A</c:v>
                </c:pt>
                <c:pt idx="1">
                  <c:v>#N/A</c:v>
                </c:pt>
                <c:pt idx="2">
                  <c:v>11</c:v>
                </c:pt>
                <c:pt idx="3">
                  <c:v>5</c:v>
                </c:pt>
                <c:pt idx="4">
                  <c:v>3</c:v>
                </c:pt>
                <c:pt idx="5">
                  <c:v>1</c:v>
                </c:pt>
                <c:pt idx="6">
                  <c:v>1</c:v>
                </c:pt>
                <c:pt idx="7">
                  <c:v>#N/A</c:v>
                </c:pt>
                <c:pt idx="8">
                  <c:v>#N/A</c:v>
                </c:pt>
                <c:pt idx="9">
                  <c:v>2</c:v>
                </c:pt>
                <c:pt idx="10">
                  <c:v>#N/A</c:v>
                </c:pt>
                <c:pt idx="11">
                  <c:v>2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1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1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1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2</c:v>
                </c:pt>
                <c:pt idx="57">
                  <c:v>#N/A</c:v>
                </c:pt>
                <c:pt idx="58">
                  <c:v>#N/A</c:v>
                </c:pt>
                <c:pt idx="59">
                  <c:v>#N/A</c:v>
                </c:pt>
                <c:pt idx="60">
                  <c:v>#N/A</c:v>
                </c:pt>
                <c:pt idx="61">
                  <c:v>#N/A</c:v>
                </c:pt>
                <c:pt idx="62">
                  <c:v>#N/A</c:v>
                </c:pt>
                <c:pt idx="63">
                  <c:v>1</c:v>
                </c:pt>
                <c:pt idx="64">
                  <c:v>1</c:v>
                </c:pt>
                <c:pt idx="65">
                  <c:v>#N/A</c:v>
                </c:pt>
                <c:pt idx="66">
                  <c:v>#N/A</c:v>
                </c:pt>
                <c:pt idx="67">
                  <c:v>#N/A</c:v>
                </c:pt>
                <c:pt idx="68">
                  <c:v>#N/A</c:v>
                </c:pt>
                <c:pt idx="69">
                  <c:v>#N/A</c:v>
                </c:pt>
                <c:pt idx="70">
                  <c:v>#N/A</c:v>
                </c:pt>
                <c:pt idx="71">
                  <c:v>#N/A</c:v>
                </c:pt>
                <c:pt idx="72">
                  <c:v>#N/A</c:v>
                </c:pt>
              </c:numCache>
            </c:numRef>
          </c:val>
        </c:ser>
        <c:ser>
          <c:idx val="3"/>
          <c:order val="3"/>
          <c:tx>
            <c:strRef>
              <c:f>[1]各机型上报情况!$E$1</c:f>
              <c:strCache>
                <c:ptCount val="1"/>
                <c:pt idx="0">
                  <c:v>EVA-DL00</c:v>
                </c:pt>
              </c:strCache>
            </c:strRef>
          </c:tx>
          <c:spPr>
            <a:ln w="2222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[1]各机型上报情况!$A$2:$A$74</c:f>
              <c:numCache>
                <c:formatCode>General</c:formatCode>
                <c:ptCount val="73"/>
                <c:pt idx="0">
                  <c:v>42416</c:v>
                </c:pt>
                <c:pt idx="1">
                  <c:v>42417</c:v>
                </c:pt>
                <c:pt idx="2">
                  <c:v>42418</c:v>
                </c:pt>
                <c:pt idx="3">
                  <c:v>42419</c:v>
                </c:pt>
                <c:pt idx="4">
                  <c:v>42420</c:v>
                </c:pt>
                <c:pt idx="5">
                  <c:v>42421</c:v>
                </c:pt>
                <c:pt idx="6">
                  <c:v>42422</c:v>
                </c:pt>
                <c:pt idx="7">
                  <c:v>42423</c:v>
                </c:pt>
                <c:pt idx="8">
                  <c:v>42424</c:v>
                </c:pt>
                <c:pt idx="9">
                  <c:v>42425</c:v>
                </c:pt>
                <c:pt idx="10">
                  <c:v>42426</c:v>
                </c:pt>
                <c:pt idx="11">
                  <c:v>42427</c:v>
                </c:pt>
                <c:pt idx="12">
                  <c:v>42428</c:v>
                </c:pt>
                <c:pt idx="13">
                  <c:v>42429</c:v>
                </c:pt>
                <c:pt idx="14">
                  <c:v>42430</c:v>
                </c:pt>
                <c:pt idx="15">
                  <c:v>42431</c:v>
                </c:pt>
                <c:pt idx="16">
                  <c:v>42432</c:v>
                </c:pt>
                <c:pt idx="17">
                  <c:v>42433</c:v>
                </c:pt>
                <c:pt idx="18">
                  <c:v>42434</c:v>
                </c:pt>
                <c:pt idx="19">
                  <c:v>42435</c:v>
                </c:pt>
                <c:pt idx="20">
                  <c:v>42436</c:v>
                </c:pt>
                <c:pt idx="21">
                  <c:v>42437</c:v>
                </c:pt>
                <c:pt idx="22">
                  <c:v>42438</c:v>
                </c:pt>
                <c:pt idx="23">
                  <c:v>42439</c:v>
                </c:pt>
                <c:pt idx="24">
                  <c:v>42440</c:v>
                </c:pt>
                <c:pt idx="25">
                  <c:v>42442</c:v>
                </c:pt>
                <c:pt idx="26">
                  <c:v>42443</c:v>
                </c:pt>
                <c:pt idx="27">
                  <c:v>42444</c:v>
                </c:pt>
                <c:pt idx="28">
                  <c:v>42445</c:v>
                </c:pt>
                <c:pt idx="29">
                  <c:v>42446</c:v>
                </c:pt>
                <c:pt idx="30">
                  <c:v>42447</c:v>
                </c:pt>
                <c:pt idx="31">
                  <c:v>42448</c:v>
                </c:pt>
                <c:pt idx="32">
                  <c:v>42449</c:v>
                </c:pt>
                <c:pt idx="33">
                  <c:v>42450</c:v>
                </c:pt>
                <c:pt idx="34">
                  <c:v>42451</c:v>
                </c:pt>
                <c:pt idx="35">
                  <c:v>42452</c:v>
                </c:pt>
                <c:pt idx="36">
                  <c:v>42453</c:v>
                </c:pt>
                <c:pt idx="37">
                  <c:v>42454</c:v>
                </c:pt>
                <c:pt idx="38">
                  <c:v>42455</c:v>
                </c:pt>
                <c:pt idx="39">
                  <c:v>42456</c:v>
                </c:pt>
                <c:pt idx="40">
                  <c:v>42457</c:v>
                </c:pt>
                <c:pt idx="41">
                  <c:v>42458</c:v>
                </c:pt>
                <c:pt idx="42">
                  <c:v>42459</c:v>
                </c:pt>
                <c:pt idx="43">
                  <c:v>42460</c:v>
                </c:pt>
                <c:pt idx="44">
                  <c:v>42461</c:v>
                </c:pt>
                <c:pt idx="45">
                  <c:v>42464</c:v>
                </c:pt>
                <c:pt idx="46">
                  <c:v>42465</c:v>
                </c:pt>
                <c:pt idx="47">
                  <c:v>42466</c:v>
                </c:pt>
                <c:pt idx="48">
                  <c:v>42467</c:v>
                </c:pt>
                <c:pt idx="49">
                  <c:v>42468</c:v>
                </c:pt>
                <c:pt idx="50">
                  <c:v>42469</c:v>
                </c:pt>
                <c:pt idx="51">
                  <c:v>42470</c:v>
                </c:pt>
                <c:pt idx="52">
                  <c:v>42471</c:v>
                </c:pt>
                <c:pt idx="53">
                  <c:v>42472</c:v>
                </c:pt>
                <c:pt idx="54">
                  <c:v>42473</c:v>
                </c:pt>
                <c:pt idx="55">
                  <c:v>42477</c:v>
                </c:pt>
                <c:pt idx="56">
                  <c:v>42478</c:v>
                </c:pt>
                <c:pt idx="57">
                  <c:v>42479</c:v>
                </c:pt>
                <c:pt idx="58">
                  <c:v>42480</c:v>
                </c:pt>
                <c:pt idx="59">
                  <c:v>42481</c:v>
                </c:pt>
                <c:pt idx="60">
                  <c:v>42482</c:v>
                </c:pt>
                <c:pt idx="61">
                  <c:v>42486</c:v>
                </c:pt>
                <c:pt idx="62">
                  <c:v>42488</c:v>
                </c:pt>
                <c:pt idx="63">
                  <c:v>42489</c:v>
                </c:pt>
                <c:pt idx="64">
                  <c:v>42494</c:v>
                </c:pt>
                <c:pt idx="65">
                  <c:v>42495</c:v>
                </c:pt>
                <c:pt idx="66">
                  <c:v>42499</c:v>
                </c:pt>
                <c:pt idx="67">
                  <c:v>42507</c:v>
                </c:pt>
                <c:pt idx="68">
                  <c:v>42509</c:v>
                </c:pt>
                <c:pt idx="69">
                  <c:v>42510</c:v>
                </c:pt>
                <c:pt idx="70">
                  <c:v>42517</c:v>
                </c:pt>
                <c:pt idx="71">
                  <c:v>42521</c:v>
                </c:pt>
                <c:pt idx="72">
                  <c:v>42527</c:v>
                </c:pt>
              </c:numCache>
            </c:numRef>
          </c:cat>
          <c:val>
            <c:numRef>
              <c:f>[1]各机型上报情况!$E$2:$E$74</c:f>
              <c:numCache>
                <c:formatCode>General</c:formatCode>
                <c:ptCount val="73"/>
                <c:pt idx="0">
                  <c:v>#N/A</c:v>
                </c:pt>
                <c:pt idx="1">
                  <c:v>#N/A</c:v>
                </c:pt>
                <c:pt idx="2">
                  <c:v>19</c:v>
                </c:pt>
                <c:pt idx="3">
                  <c:v>5</c:v>
                </c:pt>
                <c:pt idx="4">
                  <c:v>3</c:v>
                </c:pt>
                <c:pt idx="5">
                  <c:v>5</c:v>
                </c:pt>
                <c:pt idx="6">
                  <c:v>1</c:v>
                </c:pt>
                <c:pt idx="7">
                  <c:v>#N/A</c:v>
                </c:pt>
                <c:pt idx="8">
                  <c:v>1</c:v>
                </c:pt>
                <c:pt idx="9">
                  <c:v>2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1</c:v>
                </c:pt>
                <c:pt idx="27">
                  <c:v>1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1</c:v>
                </c:pt>
                <c:pt idx="56">
                  <c:v>#N/A</c:v>
                </c:pt>
                <c:pt idx="57">
                  <c:v>#N/A</c:v>
                </c:pt>
                <c:pt idx="58">
                  <c:v>#N/A</c:v>
                </c:pt>
                <c:pt idx="59">
                  <c:v>1</c:v>
                </c:pt>
                <c:pt idx="60">
                  <c:v>#N/A</c:v>
                </c:pt>
                <c:pt idx="61">
                  <c:v>#N/A</c:v>
                </c:pt>
                <c:pt idx="62">
                  <c:v>#N/A</c:v>
                </c:pt>
                <c:pt idx="63">
                  <c:v>#N/A</c:v>
                </c:pt>
                <c:pt idx="64">
                  <c:v>#N/A</c:v>
                </c:pt>
                <c:pt idx="65">
                  <c:v>#N/A</c:v>
                </c:pt>
                <c:pt idx="66">
                  <c:v>#N/A</c:v>
                </c:pt>
                <c:pt idx="67">
                  <c:v>#N/A</c:v>
                </c:pt>
                <c:pt idx="68">
                  <c:v>#N/A</c:v>
                </c:pt>
                <c:pt idx="69">
                  <c:v>#N/A</c:v>
                </c:pt>
                <c:pt idx="70">
                  <c:v>#N/A</c:v>
                </c:pt>
                <c:pt idx="71">
                  <c:v>#N/A</c:v>
                </c:pt>
                <c:pt idx="72">
                  <c:v>#N/A</c:v>
                </c:pt>
              </c:numCache>
            </c:numRef>
          </c:val>
        </c:ser>
        <c:marker val="1"/>
        <c:axId val="337879040"/>
        <c:axId val="337880576"/>
      </c:lineChart>
      <c:dateAx>
        <c:axId val="337879040"/>
        <c:scaling>
          <c:orientation val="minMax"/>
        </c:scaling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  <a:alpha val="54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dk1">
                  <a:lumMod val="15000"/>
                  <a:lumOff val="85000"/>
                  <a:alpha val="51000"/>
                </a:schemeClr>
              </a:solidFill>
              <a:round/>
            </a:ln>
            <a:effectLst/>
          </c:spPr>
        </c:minorGridlines>
        <c:numFmt formatCode="m/d/yyyy" sourceLinked="0"/>
        <c:maj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7880576"/>
        <c:crosses val="autoZero"/>
        <c:lblOffset val="100"/>
        <c:baseTimeUnit val="days"/>
      </c:dateAx>
      <c:valAx>
        <c:axId val="337880576"/>
        <c:scaling>
          <c:orientation val="minMax"/>
        </c:scaling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  <a:alpha val="54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7879040"/>
        <c:crosses val="autoZero"/>
        <c:crossBetween val="between"/>
      </c:valAx>
      <c:spPr>
        <a:pattFill prst="ltDnDiag">
          <a:fgClr>
            <a:schemeClr val="dk1">
              <a:lumMod val="15000"/>
              <a:lumOff val="85000"/>
            </a:schemeClr>
          </a:fgClr>
          <a:bgClr>
            <a:schemeClr val="lt1"/>
          </a:bgClr>
        </a:pattFill>
        <a:ln>
          <a:noFill/>
        </a:ln>
        <a:effectLst/>
      </c:spPr>
    </c:plotArea>
    <c:legend>
      <c:legendPos val="b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j-cs"/>
              </a:defRPr>
            </a:pPr>
            <a:r>
              <a:rPr lang="zh-CN"/>
              <a:t>中国服务</a:t>
            </a:r>
            <a:r>
              <a:rPr lang="zh-CN" altLang="en-US"/>
              <a:t>器</a:t>
            </a:r>
            <a:r>
              <a:rPr lang="en-US"/>
              <a:t>P9C</a:t>
            </a:r>
            <a:r>
              <a:rPr lang="zh-CN"/>
              <a:t>版本分布占比</a:t>
            </a:r>
          </a:p>
        </c:rich>
      </c:tx>
      <c:spPr>
        <a:noFill/>
        <a:ln>
          <a:noFill/>
        </a:ln>
        <a:effectLst/>
      </c:spPr>
    </c:title>
    <c:plotArea>
      <c:layout/>
      <c:pieChart>
        <c:varyColors val="1"/>
        <c:ser>
          <c:idx val="1"/>
          <c:order val="0"/>
          <c:tx>
            <c:strRef>
              <c:f>[5]P9CVERSION结果!$J$2</c:f>
              <c:strCache>
                <c:ptCount val="1"/>
                <c:pt idx="0">
                  <c:v>占比</c:v>
                </c:pt>
              </c:strCache>
            </c:strRef>
          </c:tx>
          <c:dPt>
            <c:idx val="0"/>
            <c:spPr>
              <a:gradFill>
                <a:gsLst>
                  <a:gs pos="100000">
                    <a:schemeClr val="accent1">
                      <a:lumMod val="60000"/>
                      <a:lumOff val="40000"/>
                    </a:schemeClr>
                  </a:gs>
                  <a:gs pos="0">
                    <a:schemeClr val="accent1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spPr>
              <a:gradFill>
                <a:gsLst>
                  <a:gs pos="100000">
                    <a:schemeClr val="accent2">
                      <a:lumMod val="60000"/>
                      <a:lumOff val="40000"/>
                    </a:schemeClr>
                  </a:gs>
                  <a:gs pos="0">
                    <a:schemeClr val="accent2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spPr>
              <a:gradFill>
                <a:gsLst>
                  <a:gs pos="100000">
                    <a:schemeClr val="accent3">
                      <a:lumMod val="60000"/>
                      <a:lumOff val="40000"/>
                    </a:schemeClr>
                  </a:gs>
                  <a:gs pos="0">
                    <a:schemeClr val="accent3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spPr>
              <a:gradFill>
                <a:gsLst>
                  <a:gs pos="100000">
                    <a:schemeClr val="accent4">
                      <a:lumMod val="60000"/>
                      <a:lumOff val="40000"/>
                    </a:schemeClr>
                  </a:gs>
                  <a:gs pos="0">
                    <a:schemeClr val="accent4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spPr>
              <a:gradFill>
                <a:gsLst>
                  <a:gs pos="100000">
                    <a:schemeClr val="accent5">
                      <a:lumMod val="60000"/>
                      <a:lumOff val="40000"/>
                    </a:schemeClr>
                  </a:gs>
                  <a:gs pos="0">
                    <a:schemeClr val="accent5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spPr>
              <a:gradFill>
                <a:gsLst>
                  <a:gs pos="100000">
                    <a:schemeClr val="accent6">
                      <a:lumMod val="60000"/>
                      <a:lumOff val="40000"/>
                    </a:schemeClr>
                  </a:gs>
                  <a:gs pos="0">
                    <a:schemeClr val="accent6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spPr>
              <a:gradFill>
                <a:gsLst>
                  <a:gs pos="100000">
                    <a:schemeClr val="accent1">
                      <a:lumMod val="60000"/>
                      <a:lumMod val="60000"/>
                      <a:lumOff val="40000"/>
                    </a:schemeClr>
                  </a:gs>
                  <a:gs pos="0">
                    <a:schemeClr val="accent1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spPr>
              <a:gradFill>
                <a:gsLst>
                  <a:gs pos="100000">
                    <a:schemeClr val="accent2">
                      <a:lumMod val="60000"/>
                      <a:lumMod val="60000"/>
                      <a:lumOff val="40000"/>
                    </a:schemeClr>
                  </a:gs>
                  <a:gs pos="0">
                    <a:schemeClr val="accent2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spPr>
              <a:gradFill>
                <a:gsLst>
                  <a:gs pos="100000">
                    <a:schemeClr val="accent3">
                      <a:lumMod val="60000"/>
                      <a:lumMod val="60000"/>
                      <a:lumOff val="40000"/>
                    </a:schemeClr>
                  </a:gs>
                  <a:gs pos="0">
                    <a:schemeClr val="accent3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spPr>
              <a:gradFill>
                <a:gsLst>
                  <a:gs pos="100000">
                    <a:schemeClr val="accent4">
                      <a:lumMod val="60000"/>
                      <a:lumMod val="60000"/>
                      <a:lumOff val="40000"/>
                    </a:schemeClr>
                  </a:gs>
                  <a:gs pos="0">
                    <a:schemeClr val="accent4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Lbls>
            <c:numFmt formatCode="0.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  <a:endParaRPr lang="zh-CN"/>
              </a:p>
            </c:txPr>
            <c:showVal val="1"/>
            <c:showCatName val="1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[5]P9CVERSION结果!$H$3:$H$12</c:f>
              <c:strCache>
                <c:ptCount val="10"/>
                <c:pt idx="0">
                  <c:v>中国区通用版本，非运营商定制</c:v>
                </c:pt>
                <c:pt idx="1">
                  <c:v>CMCC</c:v>
                </c:pt>
                <c:pt idx="2">
                  <c:v>联通unicom</c:v>
                </c:pt>
                <c:pt idx="3">
                  <c:v>中国电信</c:v>
                </c:pt>
                <c:pt idx="4">
                  <c:v>Channel (南太/东南亚)</c:v>
                </c:pt>
                <c:pt idx="5">
                  <c:v>渠道 (东北欧/中东北非)</c:v>
                </c:pt>
                <c:pt idx="6">
                  <c:v>西欧渠道 (法国/英国/德国/意大利/比利时等)</c:v>
                </c:pt>
                <c:pt idx="7">
                  <c:v>其他</c:v>
                </c:pt>
                <c:pt idx="8">
                  <c:v>海外区域通用版本（全球市场除中国区）</c:v>
                </c:pt>
                <c:pt idx="9">
                  <c:v>渠道 (拉美北)</c:v>
                </c:pt>
              </c:strCache>
            </c:strRef>
          </c:cat>
          <c:val>
            <c:numRef>
              <c:f>[5]P9CVERSION结果!$J$3:$J$12</c:f>
              <c:numCache>
                <c:formatCode>General</c:formatCode>
                <c:ptCount val="10"/>
                <c:pt idx="0">
                  <c:v>0.72703247959572648</c:v>
                </c:pt>
                <c:pt idx="1">
                  <c:v>0.15086732287794802</c:v>
                </c:pt>
                <c:pt idx="2">
                  <c:v>8.023094458565426E-2</c:v>
                </c:pt>
                <c:pt idx="3">
                  <c:v>3.7893112794914641E-2</c:v>
                </c:pt>
                <c:pt idx="4">
                  <c:v>1.5458581999038736E-3</c:v>
                </c:pt>
                <c:pt idx="5">
                  <c:v>1.3409491207743152E-3</c:v>
                </c:pt>
                <c:pt idx="6">
                  <c:v>4.0680478944838777E-4</c:v>
                </c:pt>
                <c:pt idx="7">
                  <c:v>3.9023126098937936E-4</c:v>
                </c:pt>
                <c:pt idx="8">
                  <c:v>1.8984223507591429E-4</c:v>
                </c:pt>
                <c:pt idx="9">
                  <c:v>1.0245453956477915E-4</c:v>
                </c:pt>
              </c:numCache>
            </c:numRef>
          </c:val>
        </c:ser>
        <c:firstSliceAng val="90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[5]P9CVERSION结果!$I$2</c15:sqref>
                        </c15:formulaRef>
                      </c:ext>
                    </c:extLst>
                    <c:strCache>
                      <c:ptCount val="1"/>
                      <c:pt idx="0">
                        <c:v>设备量</c:v>
                      </c:pt>
                    </c:strCache>
                  </c:strRef>
                </c:tx>
                <c:dPt>
                  <c:idx val="0"/>
                  <c:bubble3D val="0"/>
                  <c:spPr>
                    <a:gradFill>
                      <a:gsLst>
                        <a:gs pos="100000">
                          <a:schemeClr val="accent1">
                            <a:lumMod val="60000"/>
                            <a:lumOff val="40000"/>
                          </a:schemeClr>
                        </a:gs>
                        <a:gs pos="0">
                          <a:schemeClr val="accent1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gradFill>
                      <a:gsLst>
                        <a:gs pos="100000">
                          <a:schemeClr val="accent2">
                            <a:lumMod val="60000"/>
                            <a:lumOff val="40000"/>
                          </a:schemeClr>
                        </a:gs>
                        <a:gs pos="0">
                          <a:schemeClr val="accent2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gradFill>
                      <a:gsLst>
                        <a:gs pos="100000">
                          <a:schemeClr val="accent3">
                            <a:lumMod val="60000"/>
                            <a:lumOff val="40000"/>
                          </a:schemeClr>
                        </a:gs>
                        <a:gs pos="0">
                          <a:schemeClr val="accent3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gradFill>
                      <a:gsLst>
                        <a:gs pos="100000">
                          <a:schemeClr val="accent4">
                            <a:lumMod val="60000"/>
                            <a:lumOff val="40000"/>
                          </a:schemeClr>
                        </a:gs>
                        <a:gs pos="0">
                          <a:schemeClr val="accent4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gradFill>
                      <a:gsLst>
                        <a:gs pos="100000">
                          <a:schemeClr val="accent5">
                            <a:lumMod val="60000"/>
                            <a:lumOff val="40000"/>
                          </a:schemeClr>
                        </a:gs>
                        <a:gs pos="0">
                          <a:schemeClr val="accent5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5"/>
                  <c:bubble3D val="0"/>
                  <c:spPr>
                    <a:gradFill>
                      <a:gsLst>
                        <a:gs pos="100000">
                          <a:schemeClr val="accent6">
                            <a:lumMod val="60000"/>
                            <a:lumOff val="40000"/>
                          </a:schemeClr>
                        </a:gs>
                        <a:gs pos="0">
                          <a:schemeClr val="accent6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6"/>
                  <c:bubble3D val="0"/>
                  <c:spPr>
                    <a:gradFill>
                      <a:gsLst>
                        <a:gs pos="100000">
                          <a:schemeClr val="accent1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1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7"/>
                  <c:bubble3D val="0"/>
                  <c:spPr>
                    <a:gradFill>
                      <a:gsLst>
                        <a:gs pos="100000">
                          <a:schemeClr val="accent2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2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8"/>
                  <c:bubble3D val="0"/>
                  <c:spPr>
                    <a:gradFill>
                      <a:gsLst>
                        <a:gs pos="100000">
                          <a:schemeClr val="accent3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3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9"/>
                  <c:bubble3D val="0"/>
                  <c:spPr>
                    <a:gradFill>
                      <a:gsLst>
                        <a:gs pos="100000">
                          <a:schemeClr val="accent4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4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dk1">
                              <a:lumMod val="75000"/>
                              <a:lumOff val="25000"/>
                            </a:schemeClr>
                          </a:solidFill>
                          <a:latin typeface="微软雅黑" panose="020B0503020204020204" pitchFamily="34" charset="-122"/>
                          <a:ea typeface="微软雅黑" panose="020B0503020204020204" pitchFamily="34" charset="-122"/>
                          <a:cs typeface="+mn-cs"/>
                        </a:defRPr>
                      </a:pPr>
                      <a:endParaRPr lang="zh-CN"/>
                    </a:p>
                  </c:txPr>
                  <c:showLegendKey val="0"/>
                  <c:showVal val="1"/>
                  <c:showCatName val="1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 cap="flat" cmpd="sng" algn="ctr">
                        <a:solidFill>
                          <a:schemeClr val="dk1">
                            <a:lumMod val="35000"/>
                            <a:lumOff val="65000"/>
                          </a:schemeClr>
                        </a:solidFill>
                        <a:round/>
                      </a:ln>
                      <a:effectLst/>
                    </c:spPr>
                  </c:leaderLines>
                  <c:extLst>
                    <c:ext uri="{CE6537A1-D6FC-4f65-9D91-7224C49458BB}"/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[5]P9CVERSION结果!$H$3:$H$12</c15:sqref>
                        </c15:formulaRef>
                      </c:ext>
                    </c:extLst>
                    <c:strCache>
                      <c:ptCount val="10"/>
                      <c:pt idx="0">
                        <c:v>中国区通用版本，非运营商定制</c:v>
                      </c:pt>
                      <c:pt idx="1">
                        <c:v>CMCC</c:v>
                      </c:pt>
                      <c:pt idx="2">
                        <c:v>联通unicom</c:v>
                      </c:pt>
                      <c:pt idx="3">
                        <c:v>中国电信</c:v>
                      </c:pt>
                      <c:pt idx="4">
                        <c:v>Channel (南太/东南亚)</c:v>
                      </c:pt>
                      <c:pt idx="5">
                        <c:v>渠道 (东北欧/中东北非)</c:v>
                      </c:pt>
                      <c:pt idx="6">
                        <c:v>西欧渠道 (法国/英国/德国/意大利/比利时等)</c:v>
                      </c:pt>
                      <c:pt idx="7">
                        <c:v>其他</c:v>
                      </c:pt>
                      <c:pt idx="8">
                        <c:v>海外区域通用版本（全球市场除中国区）</c:v>
                      </c:pt>
                      <c:pt idx="9">
                        <c:v>渠道 (拉美北)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[5]P9CVERSION结果!$I$3:$I$12</c15:sqref>
                        </c15:formulaRef>
                      </c:ext>
                    </c:extLst>
                    <c:numCache>
                      <c:formatCode>General</c:formatCode>
                      <c:ptCount val="10"/>
                      <c:pt idx="0">
                        <c:v>482538</c:v>
                      </c:pt>
                      <c:pt idx="1">
                        <c:v>100132</c:v>
                      </c:pt>
                      <c:pt idx="2">
                        <c:v>53250</c:v>
                      </c:pt>
                      <c:pt idx="3">
                        <c:v>25150</c:v>
                      </c:pt>
                      <c:pt idx="4">
                        <c:v>1026</c:v>
                      </c:pt>
                      <c:pt idx="5">
                        <c:v>890</c:v>
                      </c:pt>
                      <c:pt idx="6">
                        <c:v>270</c:v>
                      </c:pt>
                      <c:pt idx="7">
                        <c:v>259</c:v>
                      </c:pt>
                      <c:pt idx="8">
                        <c:v>126</c:v>
                      </c:pt>
                      <c:pt idx="9">
                        <c:v>68</c:v>
                      </c:pt>
                    </c:numCache>
                  </c:numRef>
                </c:val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l"/>
      <c:overlay val="1"/>
      <c:spPr>
        <a:solidFill>
          <a:schemeClr val="lt1">
            <a:alpha val="5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  <a:endParaRPr lang="zh-CN"/>
        </a:p>
      </c:txPr>
    </c:legend>
    <c:plotVisOnly val="1"/>
    <c:dispBlanksAs val="zero"/>
  </c:chart>
  <c:spPr>
    <a:pattFill prst="dkDnDiag">
      <a:fgClr>
        <a:schemeClr val="lt1"/>
      </a:fgClr>
      <a:bgClr>
        <a:schemeClr val="dk1">
          <a:lumMod val="10000"/>
          <a:lumOff val="90000"/>
        </a:schemeClr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微软雅黑" panose="020B0503020204020204" pitchFamily="34" charset="-122"/>
          <a:ea typeface="微软雅黑" panose="020B0503020204020204" pitchFamily="34" charset="-122"/>
        </a:defRPr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j-cs"/>
              </a:defRPr>
            </a:pPr>
            <a:r>
              <a:rPr lang="zh-CN"/>
              <a:t>中国服务器各机型</a:t>
            </a:r>
            <a:r>
              <a:rPr lang="en-US"/>
              <a:t>C</a:t>
            </a:r>
            <a:r>
              <a:rPr lang="zh-CN"/>
              <a:t>版本分布占比</a:t>
            </a:r>
          </a:p>
        </c:rich>
      </c:tx>
      <c:layout>
        <c:manualLayout>
          <c:xMode val="edge"/>
          <c:yMode val="edge"/>
          <c:x val="0.41993055555555558"/>
          <c:y val="3.1888375619955903E-2"/>
        </c:manualLayout>
      </c:layout>
      <c:spPr>
        <a:noFill/>
        <a:ln>
          <a:noFill/>
        </a:ln>
        <a:effectLst/>
      </c:spPr>
    </c:title>
    <c:plotArea>
      <c:layout/>
      <c:pieChart>
        <c:varyColors val="1"/>
        <c:ser>
          <c:idx val="1"/>
          <c:order val="0"/>
          <c:tx>
            <c:strRef>
              <c:f>[5]全部CVERSION!$K$4</c:f>
              <c:strCache>
                <c:ptCount val="1"/>
                <c:pt idx="0">
                  <c:v>占比</c:v>
                </c:pt>
              </c:strCache>
            </c:strRef>
          </c:tx>
          <c:dPt>
            <c:idx val="0"/>
            <c:spPr>
              <a:gradFill>
                <a:gsLst>
                  <a:gs pos="100000">
                    <a:schemeClr val="accent1">
                      <a:lumMod val="60000"/>
                      <a:lumOff val="40000"/>
                    </a:schemeClr>
                  </a:gs>
                  <a:gs pos="0">
                    <a:schemeClr val="accent1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spPr>
              <a:gradFill>
                <a:gsLst>
                  <a:gs pos="100000">
                    <a:schemeClr val="accent2">
                      <a:lumMod val="60000"/>
                      <a:lumOff val="40000"/>
                    </a:schemeClr>
                  </a:gs>
                  <a:gs pos="0">
                    <a:schemeClr val="accent2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spPr>
              <a:gradFill>
                <a:gsLst>
                  <a:gs pos="100000">
                    <a:schemeClr val="accent3">
                      <a:lumMod val="60000"/>
                      <a:lumOff val="40000"/>
                    </a:schemeClr>
                  </a:gs>
                  <a:gs pos="0">
                    <a:schemeClr val="accent3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spPr>
              <a:gradFill>
                <a:gsLst>
                  <a:gs pos="100000">
                    <a:schemeClr val="accent4">
                      <a:lumMod val="60000"/>
                      <a:lumOff val="40000"/>
                    </a:schemeClr>
                  </a:gs>
                  <a:gs pos="0">
                    <a:schemeClr val="accent4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spPr>
              <a:gradFill>
                <a:gsLst>
                  <a:gs pos="100000">
                    <a:schemeClr val="accent5">
                      <a:lumMod val="60000"/>
                      <a:lumOff val="40000"/>
                    </a:schemeClr>
                  </a:gs>
                  <a:gs pos="0">
                    <a:schemeClr val="accent5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spPr>
              <a:gradFill>
                <a:gsLst>
                  <a:gs pos="100000">
                    <a:schemeClr val="accent6">
                      <a:lumMod val="60000"/>
                      <a:lumOff val="40000"/>
                    </a:schemeClr>
                  </a:gs>
                  <a:gs pos="0">
                    <a:schemeClr val="accent6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spPr>
              <a:gradFill>
                <a:gsLst>
                  <a:gs pos="100000">
                    <a:schemeClr val="accent1">
                      <a:lumMod val="60000"/>
                      <a:lumMod val="60000"/>
                      <a:lumOff val="40000"/>
                    </a:schemeClr>
                  </a:gs>
                  <a:gs pos="0">
                    <a:schemeClr val="accent1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spPr>
              <a:gradFill>
                <a:gsLst>
                  <a:gs pos="100000">
                    <a:schemeClr val="accent2">
                      <a:lumMod val="60000"/>
                      <a:lumMod val="60000"/>
                      <a:lumOff val="40000"/>
                    </a:schemeClr>
                  </a:gs>
                  <a:gs pos="0">
                    <a:schemeClr val="accent2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spPr>
              <a:gradFill>
                <a:gsLst>
                  <a:gs pos="100000">
                    <a:schemeClr val="accent3">
                      <a:lumMod val="60000"/>
                      <a:lumMod val="60000"/>
                      <a:lumOff val="40000"/>
                    </a:schemeClr>
                  </a:gs>
                  <a:gs pos="0">
                    <a:schemeClr val="accent3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spPr>
              <a:gradFill>
                <a:gsLst>
                  <a:gs pos="100000">
                    <a:schemeClr val="accent4">
                      <a:lumMod val="60000"/>
                      <a:lumMod val="60000"/>
                      <a:lumOff val="40000"/>
                    </a:schemeClr>
                  </a:gs>
                  <a:gs pos="0">
                    <a:schemeClr val="accent4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Lbls>
            <c:numFmt formatCode="0.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  <a:endParaRPr lang="zh-CN"/>
              </a:p>
            </c:txPr>
            <c:showVal val="1"/>
            <c:showCatName val="1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[5]全部CVERSION!$I$5:$I$14</c:f>
              <c:strCache>
                <c:ptCount val="10"/>
                <c:pt idx="0">
                  <c:v>中国区通用版本，非运营商定制</c:v>
                </c:pt>
                <c:pt idx="1">
                  <c:v>默认</c:v>
                </c:pt>
                <c:pt idx="2">
                  <c:v>CMCC</c:v>
                </c:pt>
                <c:pt idx="3">
                  <c:v>中国电信</c:v>
                </c:pt>
                <c:pt idx="4">
                  <c:v>联通unicom</c:v>
                </c:pt>
                <c:pt idx="5">
                  <c:v>其他</c:v>
                </c:pt>
                <c:pt idx="6">
                  <c:v>Centennial Wireless (美国)</c:v>
                </c:pt>
                <c:pt idx="7">
                  <c:v>渠道 (拉美北)</c:v>
                </c:pt>
                <c:pt idx="8">
                  <c:v>渠道 (东北欧/中东北非)</c:v>
                </c:pt>
                <c:pt idx="9">
                  <c:v>Telefonica (德国/哥斯达黎加/墨西哥/捷克/西班牙/拉美北/爱尔兰)</c:v>
                </c:pt>
              </c:strCache>
            </c:strRef>
          </c:cat>
          <c:val>
            <c:numRef>
              <c:f>[5]全部CVERSION!$K$5:$K$14</c:f>
              <c:numCache>
                <c:formatCode>General</c:formatCode>
                <c:ptCount val="10"/>
                <c:pt idx="0">
                  <c:v>0.32351021065014035</c:v>
                </c:pt>
                <c:pt idx="1">
                  <c:v>0.29244290261422817</c:v>
                </c:pt>
                <c:pt idx="2">
                  <c:v>0.19450187097542163</c:v>
                </c:pt>
                <c:pt idx="3">
                  <c:v>0.12494992864776598</c:v>
                </c:pt>
                <c:pt idx="4">
                  <c:v>2.5372094344256722E-2</c:v>
                </c:pt>
                <c:pt idx="5">
                  <c:v>1.8583604471282416E-2</c:v>
                </c:pt>
                <c:pt idx="6">
                  <c:v>8.0541361323321192E-3</c:v>
                </c:pt>
                <c:pt idx="7">
                  <c:v>5.2426044833561022E-3</c:v>
                </c:pt>
                <c:pt idx="8">
                  <c:v>4.0230164941925982E-3</c:v>
                </c:pt>
                <c:pt idx="9">
                  <c:v>3.3196311870238846E-3</c:v>
                </c:pt>
              </c:numCache>
            </c:numRef>
          </c:val>
        </c:ser>
        <c:firstSliceAng val="90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[5]全部CVERSION!$J$4</c15:sqref>
                        </c15:formulaRef>
                      </c:ext>
                    </c:extLst>
                    <c:strCache>
                      <c:ptCount val="1"/>
                      <c:pt idx="0">
                        <c:v>设备量</c:v>
                      </c:pt>
                    </c:strCache>
                  </c:strRef>
                </c:tx>
                <c:dPt>
                  <c:idx val="0"/>
                  <c:bubble3D val="0"/>
                  <c:spPr>
                    <a:gradFill>
                      <a:gsLst>
                        <a:gs pos="100000">
                          <a:schemeClr val="accent1">
                            <a:lumMod val="60000"/>
                            <a:lumOff val="40000"/>
                          </a:schemeClr>
                        </a:gs>
                        <a:gs pos="0">
                          <a:schemeClr val="accent1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gradFill>
                      <a:gsLst>
                        <a:gs pos="100000">
                          <a:schemeClr val="accent2">
                            <a:lumMod val="60000"/>
                            <a:lumOff val="40000"/>
                          </a:schemeClr>
                        </a:gs>
                        <a:gs pos="0">
                          <a:schemeClr val="accent2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gradFill>
                      <a:gsLst>
                        <a:gs pos="100000">
                          <a:schemeClr val="accent3">
                            <a:lumMod val="60000"/>
                            <a:lumOff val="40000"/>
                          </a:schemeClr>
                        </a:gs>
                        <a:gs pos="0">
                          <a:schemeClr val="accent3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gradFill>
                      <a:gsLst>
                        <a:gs pos="100000">
                          <a:schemeClr val="accent4">
                            <a:lumMod val="60000"/>
                            <a:lumOff val="40000"/>
                          </a:schemeClr>
                        </a:gs>
                        <a:gs pos="0">
                          <a:schemeClr val="accent4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gradFill>
                      <a:gsLst>
                        <a:gs pos="100000">
                          <a:schemeClr val="accent5">
                            <a:lumMod val="60000"/>
                            <a:lumOff val="40000"/>
                          </a:schemeClr>
                        </a:gs>
                        <a:gs pos="0">
                          <a:schemeClr val="accent5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5"/>
                  <c:bubble3D val="0"/>
                  <c:spPr>
                    <a:gradFill>
                      <a:gsLst>
                        <a:gs pos="100000">
                          <a:schemeClr val="accent6">
                            <a:lumMod val="60000"/>
                            <a:lumOff val="40000"/>
                          </a:schemeClr>
                        </a:gs>
                        <a:gs pos="0">
                          <a:schemeClr val="accent6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6"/>
                  <c:bubble3D val="0"/>
                  <c:spPr>
                    <a:gradFill>
                      <a:gsLst>
                        <a:gs pos="100000">
                          <a:schemeClr val="accent1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1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7"/>
                  <c:bubble3D val="0"/>
                  <c:spPr>
                    <a:gradFill>
                      <a:gsLst>
                        <a:gs pos="100000">
                          <a:schemeClr val="accent2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2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8"/>
                  <c:bubble3D val="0"/>
                  <c:spPr>
                    <a:gradFill>
                      <a:gsLst>
                        <a:gs pos="100000">
                          <a:schemeClr val="accent3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3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9"/>
                  <c:bubble3D val="0"/>
                  <c:spPr>
                    <a:gradFill>
                      <a:gsLst>
                        <a:gs pos="100000">
                          <a:schemeClr val="accent4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4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cat>
                  <c:strRef>
                    <c:extLst>
                      <c:ext uri="{02D57815-91ED-43cb-92C2-25804820EDAC}">
                        <c15:formulaRef>
                          <c15:sqref>[5]全部CVERSION!$I$5:$I$14</c15:sqref>
                        </c15:formulaRef>
                      </c:ext>
                    </c:extLst>
                    <c:strCache>
                      <c:ptCount val="10"/>
                      <c:pt idx="0">
                        <c:v>中国区通用版本，非运营商定制</c:v>
                      </c:pt>
                      <c:pt idx="1">
                        <c:v>默认</c:v>
                      </c:pt>
                      <c:pt idx="2">
                        <c:v>CMCC</c:v>
                      </c:pt>
                      <c:pt idx="3">
                        <c:v>中国电信</c:v>
                      </c:pt>
                      <c:pt idx="4">
                        <c:v>联通unicom</c:v>
                      </c:pt>
                      <c:pt idx="5">
                        <c:v>其他</c:v>
                      </c:pt>
                      <c:pt idx="6">
                        <c:v>Centennial Wireless (美国)</c:v>
                      </c:pt>
                      <c:pt idx="7">
                        <c:v>渠道 (拉美北)</c:v>
                      </c:pt>
                      <c:pt idx="8">
                        <c:v>渠道 (东北欧/中东北非)</c:v>
                      </c:pt>
                      <c:pt idx="9">
                        <c:v>Telefonica (德国/哥斯达黎加/墨西哥/捷克/西班牙/拉美北/爱尔兰)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[5]全部CVERSION!$J$5:$J$14</c15:sqref>
                        </c15:formulaRef>
                      </c:ext>
                    </c:extLst>
                    <c:numCache>
                      <c:formatCode>General</c:formatCode>
                      <c:ptCount val="10"/>
                      <c:pt idx="0">
                        <c:v>19962018</c:v>
                      </c:pt>
                      <c:pt idx="1">
                        <c:v>18045027</c:v>
                      </c:pt>
                      <c:pt idx="2">
                        <c:v>12001630</c:v>
                      </c:pt>
                      <c:pt idx="3">
                        <c:v>7709966</c:v>
                      </c:pt>
                      <c:pt idx="4">
                        <c:v>1565571</c:v>
                      </c:pt>
                      <c:pt idx="5">
                        <c:v>1146691</c:v>
                      </c:pt>
                      <c:pt idx="6">
                        <c:v>496976</c:v>
                      </c:pt>
                      <c:pt idx="7">
                        <c:v>323492</c:v>
                      </c:pt>
                      <c:pt idx="8">
                        <c:v>248238</c:v>
                      </c:pt>
                      <c:pt idx="9">
                        <c:v>204836</c:v>
                      </c:pt>
                    </c:numCache>
                  </c:numRef>
                </c:val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l"/>
      <c:layout>
        <c:manualLayout>
          <c:xMode val="edge"/>
          <c:yMode val="edge"/>
          <c:x val="8.3333333333333367E-3"/>
          <c:y val="4.469049130068798E-2"/>
          <c:w val="0.40182163167104151"/>
          <c:h val="0.9018497141031373"/>
        </c:manualLayout>
      </c:layout>
      <c:spPr>
        <a:solidFill>
          <a:schemeClr val="lt1">
            <a:alpha val="5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  <a:endParaRPr lang="zh-CN"/>
        </a:p>
      </c:txPr>
    </c:legend>
    <c:plotVisOnly val="1"/>
    <c:dispBlanksAs val="zero"/>
  </c:chart>
  <c:spPr>
    <a:pattFill prst="dkDnDiag">
      <a:fgClr>
        <a:schemeClr val="lt1"/>
      </a:fgClr>
      <a:bgClr>
        <a:schemeClr val="dk1">
          <a:lumMod val="10000"/>
          <a:lumOff val="90000"/>
        </a:schemeClr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微软雅黑" panose="020B0503020204020204" pitchFamily="34" charset="-122"/>
          <a:ea typeface="微软雅黑" panose="020B0503020204020204" pitchFamily="34" charset="-122"/>
        </a:defRPr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/>
          <a:lstStyle/>
          <a:p>
            <a:pPr algn="ctr" rtl="0">
              <a:defRPr/>
            </a:pPr>
            <a:r>
              <a:rPr lang="zh-CN"/>
              <a:t>荣耀</a:t>
            </a:r>
            <a:r>
              <a:rPr lang="en-US"/>
              <a:t>7</a:t>
            </a:r>
            <a:r>
              <a:rPr lang="zh-CN"/>
              <a:t>一周</a:t>
            </a:r>
            <a:r>
              <a:rPr lang="en-US"/>
              <a:t>HOTA</a:t>
            </a:r>
            <a:r>
              <a:rPr lang="zh-CN"/>
              <a:t>上报天数占比（每日上报）</a:t>
            </a:r>
          </a:p>
          <a:p>
            <a:pPr algn="ctr" rtl="0">
              <a:defRPr/>
            </a:pPr>
            <a:endParaRPr lang="zh-CN"/>
          </a:p>
        </c:rich>
      </c:tx>
    </c:title>
    <c:plotArea>
      <c:layout/>
      <c:pieChart>
        <c:varyColors val="1"/>
        <c:ser>
          <c:idx val="0"/>
          <c:order val="0"/>
          <c:dLbls>
            <c:spPr>
              <a:noFill/>
              <a:ln>
                <a:noFill/>
              </a:ln>
              <a:effectLst/>
            </c:spPr>
            <c:showPercent val="1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[6]云端复盘点!$J$36:$J$42</c:f>
              <c:strCache>
                <c:ptCount val="7"/>
                <c:pt idx="0">
                  <c:v>1天</c:v>
                </c:pt>
                <c:pt idx="1">
                  <c:v>2天</c:v>
                </c:pt>
                <c:pt idx="2">
                  <c:v>3天</c:v>
                </c:pt>
                <c:pt idx="3">
                  <c:v>4天</c:v>
                </c:pt>
                <c:pt idx="4">
                  <c:v>5天</c:v>
                </c:pt>
                <c:pt idx="5">
                  <c:v>6天</c:v>
                </c:pt>
                <c:pt idx="6">
                  <c:v>7天</c:v>
                </c:pt>
              </c:strCache>
            </c:strRef>
          </c:cat>
          <c:val>
            <c:numRef>
              <c:f>[6]云端复盘点!$K$36:$K$42</c:f>
              <c:numCache>
                <c:formatCode>General</c:formatCode>
                <c:ptCount val="7"/>
                <c:pt idx="0">
                  <c:v>57602</c:v>
                </c:pt>
                <c:pt idx="1">
                  <c:v>69912</c:v>
                </c:pt>
                <c:pt idx="2">
                  <c:v>75635</c:v>
                </c:pt>
                <c:pt idx="3">
                  <c:v>97622</c:v>
                </c:pt>
                <c:pt idx="4">
                  <c:v>270207</c:v>
                </c:pt>
                <c:pt idx="5">
                  <c:v>559537</c:v>
                </c:pt>
                <c:pt idx="6">
                  <c:v>1722232</c:v>
                </c:pt>
              </c:numCache>
            </c:numRef>
          </c:val>
        </c:ser>
        <c:dLbls>
          <c:showPercent val="1"/>
        </c:dLbls>
        <c:firstSliceAng val="0"/>
      </c:pieChart>
    </c:plotArea>
    <c:legend>
      <c:legendPos val="r"/>
    </c:legend>
    <c:plotVisOnly val="1"/>
    <c:dispBlanksAs val="zero"/>
  </c:chart>
  <c:txPr>
    <a:bodyPr/>
    <a:lstStyle/>
    <a:p>
      <a:pPr algn="ctr">
        <a:defRPr lang="zh-CN" altLang="en-US" sz="900" b="0" i="0" u="none" strike="noStrike" kern="1200" baseline="0">
          <a:solidFill>
            <a:sysClr val="windowText" lastClr="000000">
              <a:lumMod val="75000"/>
              <a:lumOff val="25000"/>
            </a:sysClr>
          </a:solidFill>
          <a:latin typeface="微软雅黑" panose="020B0503020204020204" pitchFamily="34" charset="-122"/>
          <a:ea typeface="微软雅黑" panose="020B0503020204020204" pitchFamily="34" charset="-122"/>
          <a:cs typeface="+mn-cs"/>
        </a:defRPr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j-cs"/>
              </a:defRPr>
            </a:pPr>
            <a:r>
              <a:rPr lang="zh-CN"/>
              <a:t>国内各云业务</a:t>
            </a:r>
            <a:r>
              <a:rPr lang="en-US"/>
              <a:t>HOTA</a:t>
            </a:r>
            <a:r>
              <a:rPr lang="zh-CN"/>
              <a:t>上报单日数据量占比</a:t>
            </a:r>
          </a:p>
        </c:rich>
      </c:tx>
      <c:spPr>
        <a:noFill/>
        <a:ln>
          <a:noFill/>
        </a:ln>
        <a:effectLst/>
      </c:spPr>
    </c:title>
    <c:plotArea>
      <c:layout/>
      <c:pieChart>
        <c:varyColors val="1"/>
        <c:ser>
          <c:idx val="1"/>
          <c:order val="0"/>
          <c:tx>
            <c:strRef>
              <c:f>[3]去重日活!$E$123</c:f>
              <c:strCache>
                <c:ptCount val="1"/>
                <c:pt idx="0">
                  <c:v>占比</c:v>
                </c:pt>
              </c:strCache>
            </c:strRef>
          </c:tx>
          <c:dPt>
            <c:idx val="0"/>
            <c:spPr>
              <a:gradFill>
                <a:gsLst>
                  <a:gs pos="100000">
                    <a:schemeClr val="accent1">
                      <a:lumMod val="60000"/>
                      <a:lumOff val="40000"/>
                    </a:schemeClr>
                  </a:gs>
                  <a:gs pos="0">
                    <a:schemeClr val="accent1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spPr>
              <a:gradFill>
                <a:gsLst>
                  <a:gs pos="100000">
                    <a:schemeClr val="accent2">
                      <a:lumMod val="60000"/>
                      <a:lumOff val="40000"/>
                    </a:schemeClr>
                  </a:gs>
                  <a:gs pos="0">
                    <a:schemeClr val="accent2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spPr>
              <a:gradFill>
                <a:gsLst>
                  <a:gs pos="100000">
                    <a:schemeClr val="accent3">
                      <a:lumMod val="60000"/>
                      <a:lumOff val="40000"/>
                    </a:schemeClr>
                  </a:gs>
                  <a:gs pos="0">
                    <a:schemeClr val="accent3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spPr>
              <a:gradFill>
                <a:gsLst>
                  <a:gs pos="100000">
                    <a:schemeClr val="accent4">
                      <a:lumMod val="60000"/>
                      <a:lumOff val="40000"/>
                    </a:schemeClr>
                  </a:gs>
                  <a:gs pos="0">
                    <a:schemeClr val="accent4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spPr>
              <a:gradFill>
                <a:gsLst>
                  <a:gs pos="100000">
                    <a:schemeClr val="accent5">
                      <a:lumMod val="60000"/>
                      <a:lumOff val="40000"/>
                    </a:schemeClr>
                  </a:gs>
                  <a:gs pos="0">
                    <a:schemeClr val="accent5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spPr>
              <a:gradFill>
                <a:gsLst>
                  <a:gs pos="100000">
                    <a:schemeClr val="accent6">
                      <a:lumMod val="60000"/>
                      <a:lumOff val="40000"/>
                    </a:schemeClr>
                  </a:gs>
                  <a:gs pos="0">
                    <a:schemeClr val="accent6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spPr>
              <a:gradFill>
                <a:gsLst>
                  <a:gs pos="100000">
                    <a:schemeClr val="accent1">
                      <a:lumMod val="60000"/>
                      <a:lumMod val="60000"/>
                      <a:lumOff val="40000"/>
                    </a:schemeClr>
                  </a:gs>
                  <a:gs pos="0">
                    <a:schemeClr val="accent1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spPr>
              <a:gradFill>
                <a:gsLst>
                  <a:gs pos="100000">
                    <a:schemeClr val="accent2">
                      <a:lumMod val="60000"/>
                      <a:lumMod val="60000"/>
                      <a:lumOff val="40000"/>
                    </a:schemeClr>
                  </a:gs>
                  <a:gs pos="0">
                    <a:schemeClr val="accent2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spPr>
              <a:gradFill>
                <a:gsLst>
                  <a:gs pos="100000">
                    <a:schemeClr val="accent3">
                      <a:lumMod val="60000"/>
                      <a:lumMod val="60000"/>
                      <a:lumOff val="40000"/>
                    </a:schemeClr>
                  </a:gs>
                  <a:gs pos="0">
                    <a:schemeClr val="accent3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spPr>
              <a:gradFill>
                <a:gsLst>
                  <a:gs pos="100000">
                    <a:schemeClr val="accent4">
                      <a:lumMod val="60000"/>
                      <a:lumMod val="60000"/>
                      <a:lumOff val="40000"/>
                    </a:schemeClr>
                  </a:gs>
                  <a:gs pos="0">
                    <a:schemeClr val="accent4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0"/>
            <c:spPr>
              <a:gradFill>
                <a:gsLst>
                  <a:gs pos="100000">
                    <a:schemeClr val="accent5">
                      <a:lumMod val="60000"/>
                      <a:lumMod val="60000"/>
                      <a:lumOff val="40000"/>
                    </a:schemeClr>
                  </a:gs>
                  <a:gs pos="0">
                    <a:schemeClr val="accent5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1"/>
            <c:spPr>
              <a:gradFill>
                <a:gsLst>
                  <a:gs pos="100000">
                    <a:schemeClr val="accent6">
                      <a:lumMod val="60000"/>
                      <a:lumMod val="60000"/>
                      <a:lumOff val="40000"/>
                    </a:schemeClr>
                  </a:gs>
                  <a:gs pos="0">
                    <a:schemeClr val="accent6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2"/>
            <c:spPr>
              <a:gradFill>
                <a:gsLst>
                  <a:gs pos="100000">
                    <a:schemeClr val="accent1">
                      <a:lumMod val="80000"/>
                      <a:lumOff val="20000"/>
                      <a:lumMod val="60000"/>
                      <a:lumOff val="40000"/>
                    </a:schemeClr>
                  </a:gs>
                  <a:gs pos="0">
                    <a:schemeClr val="accent1">
                      <a:lumMod val="80000"/>
                      <a:lumOff val="2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3"/>
            <c:spPr>
              <a:gradFill>
                <a:gsLst>
                  <a:gs pos="100000">
                    <a:schemeClr val="accent2">
                      <a:lumMod val="80000"/>
                      <a:lumOff val="20000"/>
                      <a:lumMod val="60000"/>
                      <a:lumOff val="40000"/>
                    </a:schemeClr>
                  </a:gs>
                  <a:gs pos="0">
                    <a:schemeClr val="accent2">
                      <a:lumMod val="80000"/>
                      <a:lumOff val="2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4"/>
            <c:spPr>
              <a:gradFill>
                <a:gsLst>
                  <a:gs pos="100000">
                    <a:schemeClr val="accent3">
                      <a:lumMod val="80000"/>
                      <a:lumOff val="20000"/>
                      <a:lumMod val="60000"/>
                      <a:lumOff val="40000"/>
                    </a:schemeClr>
                  </a:gs>
                  <a:gs pos="0">
                    <a:schemeClr val="accent3">
                      <a:lumMod val="80000"/>
                      <a:lumOff val="2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Lbls>
            <c:numFmt formatCode="0.0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  <a:endParaRPr lang="zh-CN"/>
              </a:p>
            </c:txPr>
            <c:showVal val="1"/>
            <c:showCatName val="1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[3]去重日活!$C$124:$C$138</c:f>
              <c:strCache>
                <c:ptCount val="15"/>
                <c:pt idx="0">
                  <c:v>应用市场</c:v>
                </c:pt>
                <c:pt idx="1">
                  <c:v>同步</c:v>
                </c:pt>
                <c:pt idx="2">
                  <c:v>文件管理</c:v>
                </c:pt>
                <c:pt idx="3">
                  <c:v>HwCloudSDK</c:v>
                </c:pt>
                <c:pt idx="4">
                  <c:v>cloudapps</c:v>
                </c:pt>
                <c:pt idx="5">
                  <c:v>手机服务</c:v>
                </c:pt>
                <c:pt idx="6">
                  <c:v>手环</c:v>
                </c:pt>
                <c:pt idx="7">
                  <c:v>备份</c:v>
                </c:pt>
                <c:pt idx="8">
                  <c:v>花粉俱乐部</c:v>
                </c:pt>
                <c:pt idx="9">
                  <c:v>虚拟卡</c:v>
                </c:pt>
                <c:pt idx="10">
                  <c:v>支付</c:v>
                </c:pt>
                <c:pt idx="11">
                  <c:v>快捷支付华为应用市场</c:v>
                </c:pt>
                <c:pt idx="12">
                  <c:v>RuMate</c:v>
                </c:pt>
                <c:pt idx="13">
                  <c:v>手机找回</c:v>
                </c:pt>
                <c:pt idx="14">
                  <c:v>PUSH</c:v>
                </c:pt>
              </c:strCache>
            </c:strRef>
          </c:cat>
          <c:val>
            <c:numRef>
              <c:f>[3]去重日活!$E$124:$E$138</c:f>
              <c:numCache>
                <c:formatCode>General</c:formatCode>
                <c:ptCount val="15"/>
                <c:pt idx="0">
                  <c:v>0.76785414139267139</c:v>
                </c:pt>
                <c:pt idx="1">
                  <c:v>9.1063680885217907E-2</c:v>
                </c:pt>
                <c:pt idx="2">
                  <c:v>6.9410019811966817E-2</c:v>
                </c:pt>
                <c:pt idx="3">
                  <c:v>3.0167425227017746E-2</c:v>
                </c:pt>
                <c:pt idx="4">
                  <c:v>1.3756984988578717E-2</c:v>
                </c:pt>
                <c:pt idx="5">
                  <c:v>9.8963700373352215E-3</c:v>
                </c:pt>
                <c:pt idx="6">
                  <c:v>4.8181396502457825E-3</c:v>
                </c:pt>
                <c:pt idx="7">
                  <c:v>4.673965145635485E-3</c:v>
                </c:pt>
                <c:pt idx="8">
                  <c:v>2.7771959146110736E-3</c:v>
                </c:pt>
                <c:pt idx="9">
                  <c:v>2.503992088864781E-3</c:v>
                </c:pt>
                <c:pt idx="10">
                  <c:v>2.1401168980639098E-3</c:v>
                </c:pt>
                <c:pt idx="11">
                  <c:v>8.6493413351891276E-4</c:v>
                </c:pt>
                <c:pt idx="12">
                  <c:v>4.0138209872834214E-5</c:v>
                </c:pt>
                <c:pt idx="13">
                  <c:v>2.7650380838404183E-5</c:v>
                </c:pt>
                <c:pt idx="14">
                  <c:v>5.2452355610540601E-6</c:v>
                </c:pt>
              </c:numCache>
            </c:numRef>
          </c:val>
        </c:ser>
        <c:firstSliceAng val="90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[3]去重日活!$D$123</c15:sqref>
                        </c15:formulaRef>
                      </c:ext>
                    </c:extLst>
                    <c:strCache>
                      <c:ptCount val="1"/>
                      <c:pt idx="0">
                        <c:v>数据量</c:v>
                      </c:pt>
                    </c:strCache>
                  </c:strRef>
                </c:tx>
                <c:dPt>
                  <c:idx val="0"/>
                  <c:bubble3D val="0"/>
                  <c:spPr>
                    <a:gradFill>
                      <a:gsLst>
                        <a:gs pos="100000">
                          <a:schemeClr val="accent1">
                            <a:lumMod val="60000"/>
                            <a:lumOff val="40000"/>
                          </a:schemeClr>
                        </a:gs>
                        <a:gs pos="0">
                          <a:schemeClr val="accent1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gradFill>
                      <a:gsLst>
                        <a:gs pos="100000">
                          <a:schemeClr val="accent2">
                            <a:lumMod val="60000"/>
                            <a:lumOff val="40000"/>
                          </a:schemeClr>
                        </a:gs>
                        <a:gs pos="0">
                          <a:schemeClr val="accent2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gradFill>
                      <a:gsLst>
                        <a:gs pos="100000">
                          <a:schemeClr val="accent3">
                            <a:lumMod val="60000"/>
                            <a:lumOff val="40000"/>
                          </a:schemeClr>
                        </a:gs>
                        <a:gs pos="0">
                          <a:schemeClr val="accent3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gradFill>
                      <a:gsLst>
                        <a:gs pos="100000">
                          <a:schemeClr val="accent4">
                            <a:lumMod val="60000"/>
                            <a:lumOff val="40000"/>
                          </a:schemeClr>
                        </a:gs>
                        <a:gs pos="0">
                          <a:schemeClr val="accent4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gradFill>
                      <a:gsLst>
                        <a:gs pos="100000">
                          <a:schemeClr val="accent5">
                            <a:lumMod val="60000"/>
                            <a:lumOff val="40000"/>
                          </a:schemeClr>
                        </a:gs>
                        <a:gs pos="0">
                          <a:schemeClr val="accent5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5"/>
                  <c:bubble3D val="0"/>
                  <c:spPr>
                    <a:gradFill>
                      <a:gsLst>
                        <a:gs pos="100000">
                          <a:schemeClr val="accent6">
                            <a:lumMod val="60000"/>
                            <a:lumOff val="40000"/>
                          </a:schemeClr>
                        </a:gs>
                        <a:gs pos="0">
                          <a:schemeClr val="accent6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6"/>
                  <c:bubble3D val="0"/>
                  <c:spPr>
                    <a:gradFill>
                      <a:gsLst>
                        <a:gs pos="100000">
                          <a:schemeClr val="accent1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1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7"/>
                  <c:bubble3D val="0"/>
                  <c:spPr>
                    <a:gradFill>
                      <a:gsLst>
                        <a:gs pos="100000">
                          <a:schemeClr val="accent2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2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8"/>
                  <c:bubble3D val="0"/>
                  <c:spPr>
                    <a:gradFill>
                      <a:gsLst>
                        <a:gs pos="100000">
                          <a:schemeClr val="accent3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3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9"/>
                  <c:bubble3D val="0"/>
                  <c:spPr>
                    <a:gradFill>
                      <a:gsLst>
                        <a:gs pos="100000">
                          <a:schemeClr val="accent4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4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0"/>
                  <c:bubble3D val="0"/>
                  <c:spPr>
                    <a:gradFill>
                      <a:gsLst>
                        <a:gs pos="100000">
                          <a:schemeClr val="accent5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5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1"/>
                  <c:bubble3D val="0"/>
                  <c:spPr>
                    <a:gradFill>
                      <a:gsLst>
                        <a:gs pos="100000">
                          <a:schemeClr val="accent6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6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2"/>
                  <c:bubble3D val="0"/>
                  <c:spPr>
                    <a:gradFill>
                      <a:gsLst>
                        <a:gs pos="100000">
                          <a:schemeClr val="accent1">
                            <a:lumMod val="80000"/>
                            <a:lumOff val="20000"/>
                            <a:lumMod val="60000"/>
                            <a:lumOff val="40000"/>
                          </a:schemeClr>
                        </a:gs>
                        <a:gs pos="0">
                          <a:schemeClr val="accent1">
                            <a:lumMod val="80000"/>
                            <a:lumOff val="2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3"/>
                  <c:bubble3D val="0"/>
                  <c:spPr>
                    <a:gradFill>
                      <a:gsLst>
                        <a:gs pos="100000">
                          <a:schemeClr val="accent2">
                            <a:lumMod val="80000"/>
                            <a:lumOff val="20000"/>
                            <a:lumMod val="60000"/>
                            <a:lumOff val="40000"/>
                          </a:schemeClr>
                        </a:gs>
                        <a:gs pos="0">
                          <a:schemeClr val="accent2">
                            <a:lumMod val="80000"/>
                            <a:lumOff val="2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4"/>
                  <c:bubble3D val="0"/>
                  <c:spPr>
                    <a:gradFill>
                      <a:gsLst>
                        <a:gs pos="100000">
                          <a:schemeClr val="accent3">
                            <a:lumMod val="80000"/>
                            <a:lumOff val="20000"/>
                            <a:lumMod val="60000"/>
                            <a:lumOff val="40000"/>
                          </a:schemeClr>
                        </a:gs>
                        <a:gs pos="0">
                          <a:schemeClr val="accent3">
                            <a:lumMod val="80000"/>
                            <a:lumOff val="2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cat>
                  <c:strRef>
                    <c:extLst>
                      <c:ext uri="{02D57815-91ED-43cb-92C2-25804820EDAC}">
                        <c15:formulaRef>
                          <c15:sqref>[3]去重日活!$C$124:$C$138</c15:sqref>
                        </c15:formulaRef>
                      </c:ext>
                    </c:extLst>
                    <c:strCache>
                      <c:ptCount val="15"/>
                      <c:pt idx="0">
                        <c:v>应用市场</c:v>
                      </c:pt>
                      <c:pt idx="1">
                        <c:v>同步</c:v>
                      </c:pt>
                      <c:pt idx="2">
                        <c:v>文件管理</c:v>
                      </c:pt>
                      <c:pt idx="3">
                        <c:v>HwCloudSDK</c:v>
                      </c:pt>
                      <c:pt idx="4">
                        <c:v>cloudapps</c:v>
                      </c:pt>
                      <c:pt idx="5">
                        <c:v>手机服务</c:v>
                      </c:pt>
                      <c:pt idx="6">
                        <c:v>手环</c:v>
                      </c:pt>
                      <c:pt idx="7">
                        <c:v>备份</c:v>
                      </c:pt>
                      <c:pt idx="8">
                        <c:v>花粉俱乐部</c:v>
                      </c:pt>
                      <c:pt idx="9">
                        <c:v>虚拟卡</c:v>
                      </c:pt>
                      <c:pt idx="10">
                        <c:v>支付</c:v>
                      </c:pt>
                      <c:pt idx="11">
                        <c:v>快捷支付华为应用市场</c:v>
                      </c:pt>
                      <c:pt idx="12">
                        <c:v>RuMate</c:v>
                      </c:pt>
                      <c:pt idx="13">
                        <c:v>手机找回</c:v>
                      </c:pt>
                      <c:pt idx="14">
                        <c:v>PUSH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[3]去重日活!$D$124:$D$138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88420033</c:v>
                      </c:pt>
                      <c:pt idx="1">
                        <c:v>10486176</c:v>
                      </c:pt>
                      <c:pt idx="2">
                        <c:v>7992711</c:v>
                      </c:pt>
                      <c:pt idx="3">
                        <c:v>3473843</c:v>
                      </c:pt>
                      <c:pt idx="4">
                        <c:v>1584146</c:v>
                      </c:pt>
                      <c:pt idx="5">
                        <c:v>1139588</c:v>
                      </c:pt>
                      <c:pt idx="6">
                        <c:v>554819</c:v>
                      </c:pt>
                      <c:pt idx="7">
                        <c:v>538217</c:v>
                      </c:pt>
                      <c:pt idx="8">
                        <c:v>319800</c:v>
                      </c:pt>
                      <c:pt idx="9">
                        <c:v>288340</c:v>
                      </c:pt>
                      <c:pt idx="10">
                        <c:v>246439</c:v>
                      </c:pt>
                      <c:pt idx="11">
                        <c:v>99599</c:v>
                      </c:pt>
                      <c:pt idx="12">
                        <c:v>4622</c:v>
                      </c:pt>
                      <c:pt idx="13">
                        <c:v>3184</c:v>
                      </c:pt>
                      <c:pt idx="14">
                        <c:v>604</c:v>
                      </c:pt>
                    </c:numCache>
                  </c:numRef>
                </c:val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r"/>
      <c:spPr>
        <a:solidFill>
          <a:schemeClr val="lt1">
            <a:alpha val="5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  <a:endParaRPr lang="zh-CN"/>
        </a:p>
      </c:txPr>
    </c:legend>
    <c:plotVisOnly val="1"/>
    <c:dispBlanksAs val="zero"/>
  </c:chart>
  <c:spPr>
    <a:pattFill prst="dkDnDiag">
      <a:fgClr>
        <a:schemeClr val="lt1"/>
      </a:fgClr>
      <a:bgClr>
        <a:schemeClr val="dk1">
          <a:lumMod val="10000"/>
          <a:lumOff val="90000"/>
        </a:schemeClr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微软雅黑" panose="020B0503020204020204" pitchFamily="34" charset="-122"/>
          <a:ea typeface="微软雅黑" panose="020B0503020204020204" pitchFamily="34" charset="-122"/>
        </a:defRPr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>
              <a:defRPr sz="10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en-US" altLang="zh-CN" sz="1000">
                <a:latin typeface="微软雅黑" panose="020B0503020204020204" pitchFamily="34" charset="-122"/>
                <a:ea typeface="微软雅黑" panose="020B0503020204020204" pitchFamily="34" charset="-122"/>
              </a:rPr>
              <a:t>P9</a:t>
            </a:r>
            <a:r>
              <a:rPr lang="zh-CN" altLang="en-US" sz="1000">
                <a:latin typeface="微软雅黑" panose="020B0503020204020204" pitchFamily="34" charset="-122"/>
                <a:ea typeface="微软雅黑" panose="020B0503020204020204" pitchFamily="34" charset="-122"/>
              </a:rPr>
              <a:t>一周</a:t>
            </a:r>
            <a:r>
              <a:rPr lang="en-US" altLang="zh-CN" sz="1000">
                <a:latin typeface="微软雅黑" panose="020B0503020204020204" pitchFamily="34" charset="-122"/>
                <a:ea typeface="微软雅黑" panose="020B0503020204020204" pitchFamily="34" charset="-122"/>
              </a:rPr>
              <a:t>HOTA</a:t>
            </a:r>
            <a:r>
              <a:rPr lang="zh-CN" altLang="en-US" sz="1000">
                <a:latin typeface="微软雅黑" panose="020B0503020204020204" pitchFamily="34" charset="-122"/>
                <a:ea typeface="微软雅黑" panose="020B0503020204020204" pitchFamily="34" charset="-122"/>
              </a:rPr>
              <a:t>上报天数占比（每日上报）</a:t>
            </a:r>
          </a:p>
        </c:rich>
      </c:tx>
      <c:spPr>
        <a:noFill/>
        <a:ln>
          <a:noFill/>
        </a:ln>
        <a:effectLst/>
      </c:spPr>
    </c:title>
    <c:plotArea>
      <c:layout/>
      <c:pieChart>
        <c:varyColors val="1"/>
        <c:ser>
          <c:idx val="1"/>
          <c:order val="0"/>
          <c:dPt>
            <c:idx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numFmt formatCode="0.00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showVal val="1"/>
            <c:showCatName val="1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[2]Sheet1!$A$2:$G$2</c:f>
              <c:strCache>
                <c:ptCount val="7"/>
                <c:pt idx="0">
                  <c:v>1天</c:v>
                </c:pt>
                <c:pt idx="1">
                  <c:v>2天</c:v>
                </c:pt>
                <c:pt idx="2">
                  <c:v>3天</c:v>
                </c:pt>
                <c:pt idx="3">
                  <c:v>4天</c:v>
                </c:pt>
                <c:pt idx="4">
                  <c:v>5天</c:v>
                </c:pt>
                <c:pt idx="5">
                  <c:v>6天</c:v>
                </c:pt>
                <c:pt idx="6">
                  <c:v>7天</c:v>
                </c:pt>
              </c:strCache>
            </c:strRef>
          </c:cat>
          <c:val>
            <c:numRef>
              <c:f>[2]Sheet1!$A$4:$G$4</c:f>
              <c:numCache>
                <c:formatCode>General</c:formatCode>
                <c:ptCount val="7"/>
                <c:pt idx="0">
                  <c:v>1.6343204681300967E-2</c:v>
                </c:pt>
                <c:pt idx="1">
                  <c:v>1.4995446408943881E-2</c:v>
                </c:pt>
                <c:pt idx="2">
                  <c:v>1.8584670623580275E-2</c:v>
                </c:pt>
                <c:pt idx="3">
                  <c:v>2.8105339739764888E-2</c:v>
                </c:pt>
                <c:pt idx="4">
                  <c:v>6.9340200358006462E-2</c:v>
                </c:pt>
                <c:pt idx="5">
                  <c:v>0.20722764814872971</c:v>
                </c:pt>
                <c:pt idx="6">
                  <c:v>0.64540349003967379</c:v>
                </c:pt>
              </c:numCache>
            </c:numRef>
          </c:val>
        </c:ser>
        <c:firstSliceAng val="45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5"/>
                  <c:bubble3D val="0"/>
                  <c:spPr>
                    <a:solidFill>
                      <a:schemeClr val="accent6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6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cat>
                  <c:strRef>
                    <c:extLst>
                      <c:ext uri="{02D57815-91ED-43cb-92C2-25804820EDAC}">
                        <c15:formulaRef>
                          <c15:sqref>[2]Sheet1!$A$2:$G$2</c15:sqref>
                        </c15:formulaRef>
                      </c:ext>
                    </c:extLst>
                    <c:strCache>
                      <c:ptCount val="7"/>
                      <c:pt idx="0">
                        <c:v>1天</c:v>
                      </c:pt>
                      <c:pt idx="1">
                        <c:v>2天</c:v>
                      </c:pt>
                      <c:pt idx="2">
                        <c:v>3天</c:v>
                      </c:pt>
                      <c:pt idx="3">
                        <c:v>4天</c:v>
                      </c:pt>
                      <c:pt idx="4">
                        <c:v>5天</c:v>
                      </c:pt>
                      <c:pt idx="5">
                        <c:v>6天</c:v>
                      </c:pt>
                      <c:pt idx="6">
                        <c:v>7天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[2]Sheet1!$A$3:$G$3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12490</c:v>
                      </c:pt>
                      <c:pt idx="1">
                        <c:v>11460</c:v>
                      </c:pt>
                      <c:pt idx="2">
                        <c:v>14203</c:v>
                      </c:pt>
                      <c:pt idx="3">
                        <c:v>21479</c:v>
                      </c:pt>
                      <c:pt idx="4">
                        <c:v>52992</c:v>
                      </c:pt>
                      <c:pt idx="5">
                        <c:v>158370</c:v>
                      </c:pt>
                      <c:pt idx="6">
                        <c:v>493238</c:v>
                      </c:pt>
                    </c:numCache>
                  </c:numRef>
                </c:val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r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zero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0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000">
                <a:latin typeface="微软雅黑" panose="020B0503020204020204" pitchFamily="34" charset="-122"/>
                <a:ea typeface="微软雅黑" panose="020B0503020204020204" pitchFamily="34" charset="-122"/>
              </a:rPr>
              <a:t>MATE8</a:t>
            </a:r>
            <a:r>
              <a:rPr lang="zh-CN" altLang="en-US" sz="1000">
                <a:latin typeface="微软雅黑" panose="020B0503020204020204" pitchFamily="34" charset="-122"/>
                <a:ea typeface="微软雅黑" panose="020B0503020204020204" pitchFamily="34" charset="-122"/>
              </a:rPr>
              <a:t>一周</a:t>
            </a:r>
            <a:r>
              <a:rPr lang="en-US" altLang="zh-CN" sz="1000">
                <a:latin typeface="微软雅黑" panose="020B0503020204020204" pitchFamily="34" charset="-122"/>
                <a:ea typeface="微软雅黑" panose="020B0503020204020204" pitchFamily="34" charset="-122"/>
              </a:rPr>
              <a:t>HOTA</a:t>
            </a:r>
            <a:r>
              <a:rPr lang="zh-CN" altLang="en-US" sz="1000">
                <a:latin typeface="微软雅黑" panose="020B0503020204020204" pitchFamily="34" charset="-122"/>
                <a:ea typeface="微软雅黑" panose="020B0503020204020204" pitchFamily="34" charset="-122"/>
              </a:rPr>
              <a:t>上报天数占比</a:t>
            </a:r>
            <a:r>
              <a:rPr lang="zh-CN" altLang="zh-CN" sz="1000" b="0" i="0" baseline="0">
                <a:effectLst/>
                <a:latin typeface="微软雅黑" panose="020B0503020204020204" pitchFamily="34" charset="-122"/>
                <a:ea typeface="微软雅黑" panose="020B0503020204020204" pitchFamily="34" charset="-122"/>
              </a:rPr>
              <a:t>（每日上报）</a:t>
            </a:r>
            <a:endParaRPr lang="zh-CN" altLang="zh-CN" sz="1000">
              <a:effectLst/>
              <a:latin typeface="微软雅黑" panose="020B0503020204020204" pitchFamily="34" charset="-122"/>
              <a:ea typeface="微软雅黑" panose="020B0503020204020204" pitchFamily="34" charset="-122"/>
            </a:endParaRPr>
          </a:p>
        </c:rich>
      </c:tx>
      <c:spPr>
        <a:noFill/>
        <a:ln>
          <a:noFill/>
        </a:ln>
        <a:effectLst/>
      </c:spPr>
    </c:title>
    <c:plotArea>
      <c:layout/>
      <c:pieChart>
        <c:varyColors val="1"/>
        <c:ser>
          <c:idx val="1"/>
          <c:order val="0"/>
          <c:dPt>
            <c:idx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numFmt formatCode="0.00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showVal val="1"/>
            <c:showCatName val="1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[2]Sheet1!$A$19:$G$19</c:f>
              <c:strCache>
                <c:ptCount val="7"/>
                <c:pt idx="0">
                  <c:v>1天</c:v>
                </c:pt>
                <c:pt idx="1">
                  <c:v>2天</c:v>
                </c:pt>
                <c:pt idx="2">
                  <c:v>3天</c:v>
                </c:pt>
                <c:pt idx="3">
                  <c:v>4天</c:v>
                </c:pt>
                <c:pt idx="4">
                  <c:v>5天</c:v>
                </c:pt>
                <c:pt idx="5">
                  <c:v>6天</c:v>
                </c:pt>
                <c:pt idx="6">
                  <c:v>7天</c:v>
                </c:pt>
              </c:strCache>
            </c:strRef>
          </c:cat>
          <c:val>
            <c:numRef>
              <c:f>[2]Sheet1!$A$21:$G$21</c:f>
              <c:numCache>
                <c:formatCode>General</c:formatCode>
                <c:ptCount val="7"/>
                <c:pt idx="0">
                  <c:v>2.1153797348778584E-2</c:v>
                </c:pt>
                <c:pt idx="1">
                  <c:v>2.0206328303663829E-2</c:v>
                </c:pt>
                <c:pt idx="2">
                  <c:v>1.8215515369583424E-2</c:v>
                </c:pt>
                <c:pt idx="3">
                  <c:v>1.8832709676873578E-2</c:v>
                </c:pt>
                <c:pt idx="4">
                  <c:v>3.3037343251679924E-2</c:v>
                </c:pt>
                <c:pt idx="5">
                  <c:v>0.18704582817536072</c:v>
                </c:pt>
                <c:pt idx="6">
                  <c:v>0.7015084778740599</c:v>
                </c:pt>
              </c:numCache>
            </c:numRef>
          </c:val>
        </c:ser>
        <c:firstSliceAng val="45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5"/>
                  <c:bubble3D val="0"/>
                  <c:spPr>
                    <a:solidFill>
                      <a:schemeClr val="accent6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6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cat>
                  <c:strRef>
                    <c:extLst>
                      <c:ext uri="{02D57815-91ED-43cb-92C2-25804820EDAC}">
                        <c15:formulaRef>
                          <c15:sqref>[2]Sheet1!$A$19:$G$19</c15:sqref>
                        </c15:formulaRef>
                      </c:ext>
                    </c:extLst>
                    <c:strCache>
                      <c:ptCount val="7"/>
                      <c:pt idx="0">
                        <c:v>1天</c:v>
                      </c:pt>
                      <c:pt idx="1">
                        <c:v>2天</c:v>
                      </c:pt>
                      <c:pt idx="2">
                        <c:v>3天</c:v>
                      </c:pt>
                      <c:pt idx="3">
                        <c:v>4天</c:v>
                      </c:pt>
                      <c:pt idx="4">
                        <c:v>5天</c:v>
                      </c:pt>
                      <c:pt idx="5">
                        <c:v>6天</c:v>
                      </c:pt>
                      <c:pt idx="6">
                        <c:v>7天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[2]Sheet1!$A$20:$G$20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60014</c:v>
                      </c:pt>
                      <c:pt idx="1">
                        <c:v>57326</c:v>
                      </c:pt>
                      <c:pt idx="2">
                        <c:v>51678</c:v>
                      </c:pt>
                      <c:pt idx="3">
                        <c:v>53429</c:v>
                      </c:pt>
                      <c:pt idx="4">
                        <c:v>93728</c:v>
                      </c:pt>
                      <c:pt idx="5">
                        <c:v>530655</c:v>
                      </c:pt>
                      <c:pt idx="6">
                        <c:v>1990202</c:v>
                      </c:pt>
                    </c:numCache>
                  </c:numRef>
                </c:val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r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zero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0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000">
                <a:latin typeface="微软雅黑" panose="020B0503020204020204" pitchFamily="34" charset="-122"/>
                <a:ea typeface="微软雅黑" panose="020B0503020204020204" pitchFamily="34" charset="-122"/>
              </a:rPr>
              <a:t>MATE7</a:t>
            </a:r>
            <a:r>
              <a:rPr lang="zh-CN" altLang="en-US" sz="1000">
                <a:latin typeface="微软雅黑" panose="020B0503020204020204" pitchFamily="34" charset="-122"/>
                <a:ea typeface="微软雅黑" panose="020B0503020204020204" pitchFamily="34" charset="-122"/>
              </a:rPr>
              <a:t>一周</a:t>
            </a:r>
            <a:r>
              <a:rPr lang="en-US" altLang="zh-CN" sz="1000">
                <a:latin typeface="微软雅黑" panose="020B0503020204020204" pitchFamily="34" charset="-122"/>
                <a:ea typeface="微软雅黑" panose="020B0503020204020204" pitchFamily="34" charset="-122"/>
              </a:rPr>
              <a:t>HOTA</a:t>
            </a:r>
            <a:r>
              <a:rPr lang="zh-CN" altLang="en-US" sz="1000">
                <a:latin typeface="微软雅黑" panose="020B0503020204020204" pitchFamily="34" charset="-122"/>
                <a:ea typeface="微软雅黑" panose="020B0503020204020204" pitchFamily="34" charset="-122"/>
              </a:rPr>
              <a:t>上报天数占比</a:t>
            </a:r>
            <a:r>
              <a:rPr lang="zh-CN" altLang="zh-CN" sz="1000" b="0" i="0" baseline="0">
                <a:effectLst/>
                <a:latin typeface="微软雅黑" panose="020B0503020204020204" pitchFamily="34" charset="-122"/>
                <a:ea typeface="微软雅黑" panose="020B0503020204020204" pitchFamily="34" charset="-122"/>
              </a:rPr>
              <a:t>（每日上报）</a:t>
            </a:r>
            <a:endParaRPr lang="zh-CN" altLang="zh-CN" sz="1000">
              <a:effectLst/>
              <a:latin typeface="微软雅黑" panose="020B0503020204020204" pitchFamily="34" charset="-122"/>
              <a:ea typeface="微软雅黑" panose="020B0503020204020204" pitchFamily="34" charset="-122"/>
            </a:endParaRPr>
          </a:p>
        </c:rich>
      </c:tx>
      <c:spPr>
        <a:noFill/>
        <a:ln>
          <a:noFill/>
        </a:ln>
        <a:effectLst/>
      </c:spPr>
    </c:title>
    <c:plotArea>
      <c:layout/>
      <c:pieChart>
        <c:varyColors val="1"/>
        <c:ser>
          <c:idx val="1"/>
          <c:order val="0"/>
          <c:dPt>
            <c:idx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numFmt formatCode="0.00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showVal val="1"/>
            <c:showCatName val="1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[2]Sheet1!$A$44:$G$44</c:f>
              <c:strCache>
                <c:ptCount val="7"/>
                <c:pt idx="0">
                  <c:v>1天</c:v>
                </c:pt>
                <c:pt idx="1">
                  <c:v>2天</c:v>
                </c:pt>
                <c:pt idx="2">
                  <c:v>3天</c:v>
                </c:pt>
                <c:pt idx="3">
                  <c:v>4天</c:v>
                </c:pt>
                <c:pt idx="4">
                  <c:v>5天</c:v>
                </c:pt>
                <c:pt idx="5">
                  <c:v>6天</c:v>
                </c:pt>
                <c:pt idx="6">
                  <c:v>7天</c:v>
                </c:pt>
              </c:strCache>
            </c:strRef>
          </c:cat>
          <c:val>
            <c:numRef>
              <c:f>[2]Sheet1!$A$46:$G$46</c:f>
              <c:numCache>
                <c:formatCode>General</c:formatCode>
                <c:ptCount val="7"/>
                <c:pt idx="0">
                  <c:v>2.7639114535537967E-2</c:v>
                </c:pt>
                <c:pt idx="1">
                  <c:v>3.4376374774310943E-2</c:v>
                </c:pt>
                <c:pt idx="2">
                  <c:v>4.8604855834985507E-2</c:v>
                </c:pt>
                <c:pt idx="3">
                  <c:v>7.9398391127974352E-3</c:v>
                </c:pt>
                <c:pt idx="4">
                  <c:v>0.14019063223940151</c:v>
                </c:pt>
                <c:pt idx="5">
                  <c:v>0.26784696338264768</c:v>
                </c:pt>
                <c:pt idx="6">
                  <c:v>0.47340222012031896</c:v>
                </c:pt>
              </c:numCache>
            </c:numRef>
          </c:val>
        </c:ser>
        <c:firstSliceAng val="45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5"/>
                  <c:bubble3D val="0"/>
                  <c:spPr>
                    <a:solidFill>
                      <a:schemeClr val="accent6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6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cat>
                  <c:strRef>
                    <c:extLst>
                      <c:ext uri="{02D57815-91ED-43cb-92C2-25804820EDAC}">
                        <c15:formulaRef>
                          <c15:sqref>[2]Sheet1!$A$44:$G$44</c15:sqref>
                        </c15:formulaRef>
                      </c:ext>
                    </c:extLst>
                    <c:strCache>
                      <c:ptCount val="7"/>
                      <c:pt idx="0">
                        <c:v>1天</c:v>
                      </c:pt>
                      <c:pt idx="1">
                        <c:v>2天</c:v>
                      </c:pt>
                      <c:pt idx="2">
                        <c:v>3天</c:v>
                      </c:pt>
                      <c:pt idx="3">
                        <c:v>4天</c:v>
                      </c:pt>
                      <c:pt idx="4">
                        <c:v>5天</c:v>
                      </c:pt>
                      <c:pt idx="5">
                        <c:v>6天</c:v>
                      </c:pt>
                      <c:pt idx="6">
                        <c:v>7天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[2]Sheet1!$A$45:$G$45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117674</c:v>
                      </c:pt>
                      <c:pt idx="1">
                        <c:v>146358</c:v>
                      </c:pt>
                      <c:pt idx="2">
                        <c:v>206936</c:v>
                      </c:pt>
                      <c:pt idx="3">
                        <c:v>33804</c:v>
                      </c:pt>
                      <c:pt idx="4">
                        <c:v>596864</c:v>
                      </c:pt>
                      <c:pt idx="5">
                        <c:v>1140363</c:v>
                      </c:pt>
                      <c:pt idx="6">
                        <c:v>2015518</c:v>
                      </c:pt>
                    </c:numCache>
                  </c:numRef>
                </c:val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r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zero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j-cs"/>
              </a:defRPr>
            </a:pPr>
            <a:r>
              <a:rPr lang="zh-CN"/>
              <a:t>国内各业务</a:t>
            </a:r>
            <a:r>
              <a:rPr lang="en-US"/>
              <a:t>HOTA</a:t>
            </a:r>
            <a:r>
              <a:rPr lang="zh-CN"/>
              <a:t>上报设备日活占比</a:t>
            </a:r>
          </a:p>
        </c:rich>
      </c:tx>
      <c:spPr>
        <a:noFill/>
        <a:ln>
          <a:noFill/>
        </a:ln>
        <a:effectLst/>
      </c:spPr>
    </c:title>
    <c:plotArea>
      <c:layout/>
      <c:pieChart>
        <c:varyColors val="1"/>
        <c:ser>
          <c:idx val="0"/>
          <c:order val="0"/>
          <c:tx>
            <c:strRef>
              <c:f>[3]去重日活!$I$3</c:f>
              <c:strCache>
                <c:ptCount val="1"/>
                <c:pt idx="0">
                  <c:v>占比</c:v>
                </c:pt>
              </c:strCache>
            </c:strRef>
          </c:tx>
          <c:dPt>
            <c:idx val="0"/>
            <c:spPr>
              <a:gradFill>
                <a:gsLst>
                  <a:gs pos="100000">
                    <a:schemeClr val="accent1">
                      <a:lumMod val="60000"/>
                      <a:lumOff val="40000"/>
                    </a:schemeClr>
                  </a:gs>
                  <a:gs pos="0">
                    <a:schemeClr val="accent1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spPr>
              <a:gradFill>
                <a:gsLst>
                  <a:gs pos="100000">
                    <a:schemeClr val="accent2">
                      <a:lumMod val="60000"/>
                      <a:lumOff val="40000"/>
                    </a:schemeClr>
                  </a:gs>
                  <a:gs pos="0">
                    <a:schemeClr val="accent2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spPr>
              <a:gradFill>
                <a:gsLst>
                  <a:gs pos="100000">
                    <a:schemeClr val="accent3">
                      <a:lumMod val="60000"/>
                      <a:lumOff val="40000"/>
                    </a:schemeClr>
                  </a:gs>
                  <a:gs pos="0">
                    <a:schemeClr val="accent3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spPr>
              <a:gradFill>
                <a:gsLst>
                  <a:gs pos="100000">
                    <a:schemeClr val="accent4">
                      <a:lumMod val="60000"/>
                      <a:lumOff val="40000"/>
                    </a:schemeClr>
                  </a:gs>
                  <a:gs pos="0">
                    <a:schemeClr val="accent4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spPr>
              <a:gradFill>
                <a:gsLst>
                  <a:gs pos="100000">
                    <a:schemeClr val="accent5">
                      <a:lumMod val="60000"/>
                      <a:lumOff val="40000"/>
                    </a:schemeClr>
                  </a:gs>
                  <a:gs pos="0">
                    <a:schemeClr val="accent5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spPr>
              <a:gradFill>
                <a:gsLst>
                  <a:gs pos="100000">
                    <a:schemeClr val="accent6">
                      <a:lumMod val="60000"/>
                      <a:lumOff val="40000"/>
                    </a:schemeClr>
                  </a:gs>
                  <a:gs pos="0">
                    <a:schemeClr val="accent6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spPr>
              <a:gradFill>
                <a:gsLst>
                  <a:gs pos="100000">
                    <a:schemeClr val="accent1">
                      <a:lumMod val="60000"/>
                      <a:lumMod val="60000"/>
                      <a:lumOff val="40000"/>
                    </a:schemeClr>
                  </a:gs>
                  <a:gs pos="0">
                    <a:schemeClr val="accent1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spPr>
              <a:gradFill>
                <a:gsLst>
                  <a:gs pos="100000">
                    <a:schemeClr val="accent2">
                      <a:lumMod val="60000"/>
                      <a:lumMod val="60000"/>
                      <a:lumOff val="40000"/>
                    </a:schemeClr>
                  </a:gs>
                  <a:gs pos="0">
                    <a:schemeClr val="accent2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Lbls>
            <c:numFmt formatCode="0.0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  <a:endParaRPr lang="zh-CN"/>
              </a:p>
            </c:txPr>
            <c:showVal val="1"/>
            <c:showCatName val="1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[3]去重日活!$H$4:$H$11</c:f>
              <c:strCache>
                <c:ptCount val="8"/>
                <c:pt idx="0">
                  <c:v>未知</c:v>
                </c:pt>
                <c:pt idx="1">
                  <c:v>Carrier</c:v>
                </c:pt>
                <c:pt idx="2">
                  <c:v>M2M</c:v>
                </c:pt>
                <c:pt idx="3">
                  <c:v>数据卡</c:v>
                </c:pt>
                <c:pt idx="4">
                  <c:v>HID</c:v>
                </c:pt>
                <c:pt idx="5">
                  <c:v>singlebox</c:v>
                </c:pt>
                <c:pt idx="6">
                  <c:v>云业务</c:v>
                </c:pt>
                <c:pt idx="7">
                  <c:v>手机</c:v>
                </c:pt>
              </c:strCache>
            </c:strRef>
          </c:cat>
          <c:val>
            <c:numRef>
              <c:f>[3]去重日活!$I$4:$I$11</c:f>
              <c:numCache>
                <c:formatCode>General</c:formatCode>
                <c:ptCount val="8"/>
                <c:pt idx="0">
                  <c:v>6.2831562759046982E-6</c:v>
                </c:pt>
                <c:pt idx="1">
                  <c:v>9.6953364245597271E-5</c:v>
                </c:pt>
                <c:pt idx="2">
                  <c:v>6.1727191470847039E-3</c:v>
                </c:pt>
                <c:pt idx="3">
                  <c:v>1.6044132222444121E-2</c:v>
                </c:pt>
                <c:pt idx="4">
                  <c:v>4.7868105614482029E-3</c:v>
                </c:pt>
                <c:pt idx="5">
                  <c:v>4.1229274503961954E-3</c:v>
                </c:pt>
                <c:pt idx="6">
                  <c:v>0.39414975133806673</c:v>
                </c:pt>
                <c:pt idx="7">
                  <c:v>0.57462042276003855</c:v>
                </c:pt>
              </c:numCache>
            </c:numRef>
          </c:val>
        </c:ser>
        <c:firstSliceAng val="90"/>
      </c:pieChart>
      <c:spPr>
        <a:noFill/>
        <a:ln>
          <a:noFill/>
        </a:ln>
        <a:effectLst/>
      </c:spPr>
    </c:plotArea>
    <c:legend>
      <c:legendPos val="r"/>
      <c:spPr>
        <a:solidFill>
          <a:schemeClr val="lt1">
            <a:alpha val="5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  <a:endParaRPr lang="zh-CN"/>
        </a:p>
      </c:txPr>
    </c:legend>
    <c:plotVisOnly val="1"/>
    <c:dispBlanksAs val="zero"/>
  </c:chart>
  <c:spPr>
    <a:pattFill prst="dkDnDiag">
      <a:fgClr>
        <a:schemeClr val="lt1"/>
      </a:fgClr>
      <a:bgClr>
        <a:schemeClr val="dk1">
          <a:lumMod val="10000"/>
          <a:lumOff val="90000"/>
        </a:schemeClr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微软雅黑" panose="020B0503020204020204" pitchFamily="34" charset="-122"/>
          <a:ea typeface="微软雅黑" panose="020B0503020204020204" pitchFamily="34" charset="-122"/>
        </a:defRPr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j-cs"/>
              </a:defRPr>
            </a:pPr>
            <a:r>
              <a:rPr lang="zh-CN"/>
              <a:t>国内各云业务</a:t>
            </a:r>
            <a:r>
              <a:rPr lang="en-US"/>
              <a:t>HOTA</a:t>
            </a:r>
            <a:r>
              <a:rPr lang="zh-CN"/>
              <a:t>上报设备日活占比</a:t>
            </a:r>
          </a:p>
        </c:rich>
      </c:tx>
      <c:spPr>
        <a:noFill/>
        <a:ln>
          <a:noFill/>
        </a:ln>
        <a:effectLst/>
      </c:spPr>
    </c:title>
    <c:plotArea>
      <c:layout/>
      <c:pieChart>
        <c:varyColors val="1"/>
        <c:ser>
          <c:idx val="1"/>
          <c:order val="0"/>
          <c:tx>
            <c:strRef>
              <c:f>[3]去重日活!$D$26</c:f>
              <c:strCache>
                <c:ptCount val="1"/>
                <c:pt idx="0">
                  <c:v>占比</c:v>
                </c:pt>
              </c:strCache>
            </c:strRef>
          </c:tx>
          <c:dPt>
            <c:idx val="0"/>
            <c:spPr>
              <a:gradFill>
                <a:gsLst>
                  <a:gs pos="100000">
                    <a:schemeClr val="accent1">
                      <a:lumMod val="60000"/>
                      <a:lumOff val="40000"/>
                    </a:schemeClr>
                  </a:gs>
                  <a:gs pos="0">
                    <a:schemeClr val="accent1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spPr>
              <a:gradFill>
                <a:gsLst>
                  <a:gs pos="100000">
                    <a:schemeClr val="accent2">
                      <a:lumMod val="60000"/>
                      <a:lumOff val="40000"/>
                    </a:schemeClr>
                  </a:gs>
                  <a:gs pos="0">
                    <a:schemeClr val="accent2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spPr>
              <a:gradFill>
                <a:gsLst>
                  <a:gs pos="100000">
                    <a:schemeClr val="accent3">
                      <a:lumMod val="60000"/>
                      <a:lumOff val="40000"/>
                    </a:schemeClr>
                  </a:gs>
                  <a:gs pos="0">
                    <a:schemeClr val="accent3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spPr>
              <a:gradFill>
                <a:gsLst>
                  <a:gs pos="100000">
                    <a:schemeClr val="accent4">
                      <a:lumMod val="60000"/>
                      <a:lumOff val="40000"/>
                    </a:schemeClr>
                  </a:gs>
                  <a:gs pos="0">
                    <a:schemeClr val="accent4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spPr>
              <a:gradFill>
                <a:gsLst>
                  <a:gs pos="100000">
                    <a:schemeClr val="accent5">
                      <a:lumMod val="60000"/>
                      <a:lumOff val="40000"/>
                    </a:schemeClr>
                  </a:gs>
                  <a:gs pos="0">
                    <a:schemeClr val="accent5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spPr>
              <a:gradFill>
                <a:gsLst>
                  <a:gs pos="100000">
                    <a:schemeClr val="accent6">
                      <a:lumMod val="60000"/>
                      <a:lumOff val="40000"/>
                    </a:schemeClr>
                  </a:gs>
                  <a:gs pos="0">
                    <a:schemeClr val="accent6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spPr>
              <a:gradFill>
                <a:gsLst>
                  <a:gs pos="100000">
                    <a:schemeClr val="accent1">
                      <a:lumMod val="60000"/>
                      <a:lumMod val="60000"/>
                      <a:lumOff val="40000"/>
                    </a:schemeClr>
                  </a:gs>
                  <a:gs pos="0">
                    <a:schemeClr val="accent1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spPr>
              <a:gradFill>
                <a:gsLst>
                  <a:gs pos="100000">
                    <a:schemeClr val="accent2">
                      <a:lumMod val="60000"/>
                      <a:lumMod val="60000"/>
                      <a:lumOff val="40000"/>
                    </a:schemeClr>
                  </a:gs>
                  <a:gs pos="0">
                    <a:schemeClr val="accent2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spPr>
              <a:gradFill>
                <a:gsLst>
                  <a:gs pos="100000">
                    <a:schemeClr val="accent3">
                      <a:lumMod val="60000"/>
                      <a:lumMod val="60000"/>
                      <a:lumOff val="40000"/>
                    </a:schemeClr>
                  </a:gs>
                  <a:gs pos="0">
                    <a:schemeClr val="accent3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spPr>
              <a:gradFill>
                <a:gsLst>
                  <a:gs pos="100000">
                    <a:schemeClr val="accent4">
                      <a:lumMod val="60000"/>
                      <a:lumMod val="60000"/>
                      <a:lumOff val="40000"/>
                    </a:schemeClr>
                  </a:gs>
                  <a:gs pos="0">
                    <a:schemeClr val="accent4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0"/>
            <c:spPr>
              <a:gradFill>
                <a:gsLst>
                  <a:gs pos="100000">
                    <a:schemeClr val="accent5">
                      <a:lumMod val="60000"/>
                      <a:lumMod val="60000"/>
                      <a:lumOff val="40000"/>
                    </a:schemeClr>
                  </a:gs>
                  <a:gs pos="0">
                    <a:schemeClr val="accent5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1"/>
            <c:spPr>
              <a:gradFill>
                <a:gsLst>
                  <a:gs pos="100000">
                    <a:schemeClr val="accent6">
                      <a:lumMod val="60000"/>
                      <a:lumMod val="60000"/>
                      <a:lumOff val="40000"/>
                    </a:schemeClr>
                  </a:gs>
                  <a:gs pos="0">
                    <a:schemeClr val="accent6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2"/>
            <c:spPr>
              <a:gradFill>
                <a:gsLst>
                  <a:gs pos="100000">
                    <a:schemeClr val="accent1">
                      <a:lumMod val="80000"/>
                      <a:lumOff val="20000"/>
                      <a:lumMod val="60000"/>
                      <a:lumOff val="40000"/>
                    </a:schemeClr>
                  </a:gs>
                  <a:gs pos="0">
                    <a:schemeClr val="accent1">
                      <a:lumMod val="80000"/>
                      <a:lumOff val="2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3"/>
            <c:spPr>
              <a:gradFill>
                <a:gsLst>
                  <a:gs pos="100000">
                    <a:schemeClr val="accent2">
                      <a:lumMod val="80000"/>
                      <a:lumOff val="20000"/>
                      <a:lumMod val="60000"/>
                      <a:lumOff val="40000"/>
                    </a:schemeClr>
                  </a:gs>
                  <a:gs pos="0">
                    <a:schemeClr val="accent2">
                      <a:lumMod val="80000"/>
                      <a:lumOff val="2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4"/>
            <c:spPr>
              <a:gradFill>
                <a:gsLst>
                  <a:gs pos="100000">
                    <a:schemeClr val="accent3">
                      <a:lumMod val="80000"/>
                      <a:lumOff val="20000"/>
                      <a:lumMod val="60000"/>
                      <a:lumOff val="40000"/>
                    </a:schemeClr>
                  </a:gs>
                  <a:gs pos="0">
                    <a:schemeClr val="accent3">
                      <a:lumMod val="80000"/>
                      <a:lumOff val="2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5"/>
            <c:spPr>
              <a:gradFill>
                <a:gsLst>
                  <a:gs pos="100000">
                    <a:schemeClr val="accent4">
                      <a:lumMod val="80000"/>
                      <a:lumOff val="20000"/>
                      <a:lumMod val="60000"/>
                      <a:lumOff val="40000"/>
                    </a:schemeClr>
                  </a:gs>
                  <a:gs pos="0">
                    <a:schemeClr val="accent4">
                      <a:lumMod val="80000"/>
                      <a:lumOff val="2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6"/>
            <c:spPr>
              <a:gradFill>
                <a:gsLst>
                  <a:gs pos="100000">
                    <a:schemeClr val="accent5">
                      <a:lumMod val="80000"/>
                      <a:lumOff val="20000"/>
                      <a:lumMod val="60000"/>
                      <a:lumOff val="40000"/>
                    </a:schemeClr>
                  </a:gs>
                  <a:gs pos="0">
                    <a:schemeClr val="accent5">
                      <a:lumMod val="80000"/>
                      <a:lumOff val="2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7"/>
            <c:spPr>
              <a:gradFill>
                <a:gsLst>
                  <a:gs pos="100000">
                    <a:schemeClr val="accent6">
                      <a:lumMod val="80000"/>
                      <a:lumOff val="20000"/>
                      <a:lumMod val="60000"/>
                      <a:lumOff val="40000"/>
                    </a:schemeClr>
                  </a:gs>
                  <a:gs pos="0">
                    <a:schemeClr val="accent6">
                      <a:lumMod val="80000"/>
                      <a:lumOff val="2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8"/>
            <c:spPr>
              <a:gradFill>
                <a:gsLst>
                  <a:gs pos="100000">
                    <a:schemeClr val="accent1">
                      <a:lumMod val="80000"/>
                      <a:lumMod val="60000"/>
                      <a:lumOff val="40000"/>
                    </a:schemeClr>
                  </a:gs>
                  <a:gs pos="0">
                    <a:schemeClr val="accent1">
                      <a:lumMod val="8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9"/>
            <c:spPr>
              <a:gradFill>
                <a:gsLst>
                  <a:gs pos="100000">
                    <a:schemeClr val="accent2">
                      <a:lumMod val="80000"/>
                      <a:lumMod val="60000"/>
                      <a:lumOff val="40000"/>
                    </a:schemeClr>
                  </a:gs>
                  <a:gs pos="0">
                    <a:schemeClr val="accent2">
                      <a:lumMod val="8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0"/>
            <c:spPr>
              <a:gradFill>
                <a:gsLst>
                  <a:gs pos="100000">
                    <a:schemeClr val="accent3">
                      <a:lumMod val="80000"/>
                      <a:lumMod val="60000"/>
                      <a:lumOff val="40000"/>
                    </a:schemeClr>
                  </a:gs>
                  <a:gs pos="0">
                    <a:schemeClr val="accent3">
                      <a:lumMod val="8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1"/>
            <c:spPr>
              <a:gradFill>
                <a:gsLst>
                  <a:gs pos="100000">
                    <a:schemeClr val="accent4">
                      <a:lumMod val="80000"/>
                      <a:lumMod val="60000"/>
                      <a:lumOff val="40000"/>
                    </a:schemeClr>
                  </a:gs>
                  <a:gs pos="0">
                    <a:schemeClr val="accent4">
                      <a:lumMod val="8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2"/>
            <c:spPr>
              <a:gradFill>
                <a:gsLst>
                  <a:gs pos="100000">
                    <a:schemeClr val="accent5">
                      <a:lumMod val="80000"/>
                      <a:lumMod val="60000"/>
                      <a:lumOff val="40000"/>
                    </a:schemeClr>
                  </a:gs>
                  <a:gs pos="0">
                    <a:schemeClr val="accent5">
                      <a:lumMod val="8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3"/>
            <c:spPr>
              <a:gradFill>
                <a:gsLst>
                  <a:gs pos="100000">
                    <a:schemeClr val="accent6">
                      <a:lumMod val="80000"/>
                      <a:lumMod val="60000"/>
                      <a:lumOff val="40000"/>
                    </a:schemeClr>
                  </a:gs>
                  <a:gs pos="0">
                    <a:schemeClr val="accent6">
                      <a:lumMod val="8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4"/>
            <c:spPr>
              <a:gradFill>
                <a:gsLst>
                  <a:gs pos="100000">
                    <a:schemeClr val="accent1">
                      <a:lumMod val="60000"/>
                      <a:lumOff val="40000"/>
                      <a:lumMod val="60000"/>
                      <a:lumOff val="40000"/>
                    </a:schemeClr>
                  </a:gs>
                  <a:gs pos="0">
                    <a:schemeClr val="accent1">
                      <a:lumMod val="60000"/>
                      <a:lumOff val="4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5"/>
            <c:spPr>
              <a:gradFill>
                <a:gsLst>
                  <a:gs pos="100000">
                    <a:schemeClr val="accent2">
                      <a:lumMod val="60000"/>
                      <a:lumOff val="40000"/>
                      <a:lumMod val="60000"/>
                      <a:lumOff val="40000"/>
                    </a:schemeClr>
                  </a:gs>
                  <a:gs pos="0">
                    <a:schemeClr val="accent2">
                      <a:lumMod val="60000"/>
                      <a:lumOff val="4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6"/>
            <c:spPr>
              <a:gradFill>
                <a:gsLst>
                  <a:gs pos="100000">
                    <a:schemeClr val="accent3">
                      <a:lumMod val="60000"/>
                      <a:lumOff val="40000"/>
                      <a:lumMod val="60000"/>
                      <a:lumOff val="40000"/>
                    </a:schemeClr>
                  </a:gs>
                  <a:gs pos="0">
                    <a:schemeClr val="accent3">
                      <a:lumMod val="60000"/>
                      <a:lumOff val="4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7"/>
            <c:spPr>
              <a:gradFill>
                <a:gsLst>
                  <a:gs pos="100000">
                    <a:schemeClr val="accent4">
                      <a:lumMod val="60000"/>
                      <a:lumOff val="40000"/>
                      <a:lumMod val="60000"/>
                      <a:lumOff val="40000"/>
                    </a:schemeClr>
                  </a:gs>
                  <a:gs pos="0">
                    <a:schemeClr val="accent4">
                      <a:lumMod val="60000"/>
                      <a:lumOff val="4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8"/>
            <c:spPr>
              <a:gradFill>
                <a:gsLst>
                  <a:gs pos="100000">
                    <a:schemeClr val="accent5">
                      <a:lumMod val="60000"/>
                      <a:lumOff val="40000"/>
                      <a:lumMod val="60000"/>
                      <a:lumOff val="40000"/>
                    </a:schemeClr>
                  </a:gs>
                  <a:gs pos="0">
                    <a:schemeClr val="accent5">
                      <a:lumMod val="60000"/>
                      <a:lumOff val="4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9"/>
            <c:spPr>
              <a:gradFill>
                <a:gsLst>
                  <a:gs pos="100000">
                    <a:schemeClr val="accent6">
                      <a:lumMod val="60000"/>
                      <a:lumOff val="40000"/>
                      <a:lumMod val="60000"/>
                      <a:lumOff val="40000"/>
                    </a:schemeClr>
                  </a:gs>
                  <a:gs pos="0">
                    <a:schemeClr val="accent6">
                      <a:lumMod val="60000"/>
                      <a:lumOff val="4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30"/>
            <c:spPr>
              <a:gradFill>
                <a:gsLst>
                  <a:gs pos="100000">
                    <a:schemeClr val="accent1">
                      <a:lumMod val="50000"/>
                      <a:lumMod val="60000"/>
                      <a:lumOff val="40000"/>
                    </a:schemeClr>
                  </a:gs>
                  <a:gs pos="0">
                    <a:schemeClr val="accent1">
                      <a:lumMod val="5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31"/>
            <c:spPr>
              <a:gradFill>
                <a:gsLst>
                  <a:gs pos="100000">
                    <a:schemeClr val="accent2">
                      <a:lumMod val="50000"/>
                      <a:lumMod val="60000"/>
                      <a:lumOff val="40000"/>
                    </a:schemeClr>
                  </a:gs>
                  <a:gs pos="0">
                    <a:schemeClr val="accent2">
                      <a:lumMod val="5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32"/>
            <c:spPr>
              <a:gradFill>
                <a:gsLst>
                  <a:gs pos="100000">
                    <a:schemeClr val="accent3">
                      <a:lumMod val="50000"/>
                      <a:lumMod val="60000"/>
                      <a:lumOff val="40000"/>
                    </a:schemeClr>
                  </a:gs>
                  <a:gs pos="0">
                    <a:schemeClr val="accent3">
                      <a:lumMod val="5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33"/>
            <c:spPr>
              <a:gradFill>
                <a:gsLst>
                  <a:gs pos="100000">
                    <a:schemeClr val="accent4">
                      <a:lumMod val="50000"/>
                      <a:lumMod val="60000"/>
                      <a:lumOff val="40000"/>
                    </a:schemeClr>
                  </a:gs>
                  <a:gs pos="0">
                    <a:schemeClr val="accent4">
                      <a:lumMod val="5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Lbls>
            <c:numFmt formatCode="0.00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  <a:endParaRPr lang="zh-CN"/>
              </a:p>
            </c:txPr>
            <c:showVal val="1"/>
            <c:showCatName val="1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[3]去重日活!$B$27:$B$60</c:f>
              <c:strCache>
                <c:ptCount val="34"/>
                <c:pt idx="1">
                  <c:v>虚拟卡</c:v>
                </c:pt>
                <c:pt idx="2">
                  <c:v>cloudapps</c:v>
                </c:pt>
                <c:pt idx="3">
                  <c:v>文件管理</c:v>
                </c:pt>
                <c:pt idx="4">
                  <c:v>应用市场</c:v>
                </c:pt>
                <c:pt idx="5">
                  <c:v>hispacepay</c:v>
                </c:pt>
                <c:pt idx="6">
                  <c:v>RuMate</c:v>
                </c:pt>
                <c:pt idx="7">
                  <c:v>手环</c:v>
                </c:pt>
                <c:pt idx="8">
                  <c:v>PUSH</c:v>
                </c:pt>
                <c:pt idx="9">
                  <c:v>手机服务</c:v>
                </c:pt>
                <c:pt idx="10">
                  <c:v>手机找回</c:v>
                </c:pt>
                <c:pt idx="11">
                  <c:v>手机服务</c:v>
                </c:pt>
                <c:pt idx="12">
                  <c:v>支付</c:v>
                </c:pt>
                <c:pt idx="13">
                  <c:v>Ring</c:v>
                </c:pt>
                <c:pt idx="14">
                  <c:v>RuMate</c:v>
                </c:pt>
                <c:pt idx="15">
                  <c:v>vsim</c:v>
                </c:pt>
                <c:pt idx="16">
                  <c:v>花粉俱乐部</c:v>
                </c:pt>
                <c:pt idx="17">
                  <c:v>HwCloudSDK</c:v>
                </c:pt>
                <c:pt idx="18">
                  <c:v>同步</c:v>
                </c:pt>
                <c:pt idx="19">
                  <c:v>快捷支付华为应用市场</c:v>
                </c:pt>
                <c:pt idx="20">
                  <c:v>应用市场</c:v>
                </c:pt>
                <c:pt idx="22">
                  <c:v>文件管理</c:v>
                </c:pt>
                <c:pt idx="25">
                  <c:v>cloudapps</c:v>
                </c:pt>
                <c:pt idx="33">
                  <c:v>备份</c:v>
                </c:pt>
              </c:strCache>
            </c:strRef>
          </c:cat>
          <c:val>
            <c:numRef>
              <c:f>[3]去重日活!$D$27:$D$60</c:f>
              <c:numCache>
                <c:formatCode>General</c:formatCode>
                <c:ptCount val="34"/>
                <c:pt idx="1">
                  <c:v>8.9824860294133427E-4</c:v>
                </c:pt>
                <c:pt idx="6">
                  <c:v>1.90792298333806E-5</c:v>
                </c:pt>
                <c:pt idx="7">
                  <c:v>2.0537913194181166E-3</c:v>
                </c:pt>
                <c:pt idx="8">
                  <c:v>2.9470939299379029E-7</c:v>
                </c:pt>
                <c:pt idx="9">
                  <c:v>2.9213709253102928E-3</c:v>
                </c:pt>
                <c:pt idx="10">
                  <c:v>2.0354168294375474E-5</c:v>
                </c:pt>
                <c:pt idx="12">
                  <c:v>1.3562654400092924E-3</c:v>
                </c:pt>
                <c:pt idx="16">
                  <c:v>1.3517551049513003E-3</c:v>
                </c:pt>
                <c:pt idx="17">
                  <c:v>2.0814914396691593E-2</c:v>
                </c:pt>
                <c:pt idx="18">
                  <c:v>6.4832670893888505E-3</c:v>
                </c:pt>
                <c:pt idx="19">
                  <c:v>6.3166473680064696E-4</c:v>
                </c:pt>
                <c:pt idx="20">
                  <c:v>0.21642738346141499</c:v>
                </c:pt>
                <c:pt idx="22">
                  <c:v>2.6463801533981611E-2</c:v>
                </c:pt>
                <c:pt idx="25">
                  <c:v>9.5112395275257448E-3</c:v>
                </c:pt>
                <c:pt idx="33">
                  <c:v>2.8912144663359065E-3</c:v>
                </c:pt>
              </c:numCache>
            </c:numRef>
          </c:val>
        </c:ser>
        <c:firstSliceAng val="90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[3]去重日活!$C$26</c15:sqref>
                        </c15:formulaRef>
                      </c:ext>
                    </c:extLst>
                    <c:strCache>
                      <c:ptCount val="1"/>
                      <c:pt idx="0">
                        <c:v>设备量</c:v>
                      </c:pt>
                    </c:strCache>
                  </c:strRef>
                </c:tx>
                <c:dPt>
                  <c:idx val="0"/>
                  <c:bubble3D val="0"/>
                  <c:spPr>
                    <a:gradFill>
                      <a:gsLst>
                        <a:gs pos="100000">
                          <a:schemeClr val="accent1">
                            <a:lumMod val="60000"/>
                            <a:lumOff val="40000"/>
                          </a:schemeClr>
                        </a:gs>
                        <a:gs pos="0">
                          <a:schemeClr val="accent1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gradFill>
                      <a:gsLst>
                        <a:gs pos="100000">
                          <a:schemeClr val="accent2">
                            <a:lumMod val="60000"/>
                            <a:lumOff val="40000"/>
                          </a:schemeClr>
                        </a:gs>
                        <a:gs pos="0">
                          <a:schemeClr val="accent2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gradFill>
                      <a:gsLst>
                        <a:gs pos="100000">
                          <a:schemeClr val="accent3">
                            <a:lumMod val="60000"/>
                            <a:lumOff val="40000"/>
                          </a:schemeClr>
                        </a:gs>
                        <a:gs pos="0">
                          <a:schemeClr val="accent3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gradFill>
                      <a:gsLst>
                        <a:gs pos="100000">
                          <a:schemeClr val="accent4">
                            <a:lumMod val="60000"/>
                            <a:lumOff val="40000"/>
                          </a:schemeClr>
                        </a:gs>
                        <a:gs pos="0">
                          <a:schemeClr val="accent4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gradFill>
                      <a:gsLst>
                        <a:gs pos="100000">
                          <a:schemeClr val="accent5">
                            <a:lumMod val="60000"/>
                            <a:lumOff val="40000"/>
                          </a:schemeClr>
                        </a:gs>
                        <a:gs pos="0">
                          <a:schemeClr val="accent5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5"/>
                  <c:bubble3D val="0"/>
                  <c:spPr>
                    <a:gradFill>
                      <a:gsLst>
                        <a:gs pos="100000">
                          <a:schemeClr val="accent6">
                            <a:lumMod val="60000"/>
                            <a:lumOff val="40000"/>
                          </a:schemeClr>
                        </a:gs>
                        <a:gs pos="0">
                          <a:schemeClr val="accent6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6"/>
                  <c:bubble3D val="0"/>
                  <c:spPr>
                    <a:gradFill>
                      <a:gsLst>
                        <a:gs pos="100000">
                          <a:schemeClr val="accent1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1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7"/>
                  <c:bubble3D val="0"/>
                  <c:spPr>
                    <a:gradFill>
                      <a:gsLst>
                        <a:gs pos="100000">
                          <a:schemeClr val="accent2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2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8"/>
                  <c:bubble3D val="0"/>
                  <c:spPr>
                    <a:gradFill>
                      <a:gsLst>
                        <a:gs pos="100000">
                          <a:schemeClr val="accent3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3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9"/>
                  <c:bubble3D val="0"/>
                  <c:spPr>
                    <a:gradFill>
                      <a:gsLst>
                        <a:gs pos="100000">
                          <a:schemeClr val="accent4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4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0"/>
                  <c:bubble3D val="0"/>
                  <c:spPr>
                    <a:gradFill>
                      <a:gsLst>
                        <a:gs pos="100000">
                          <a:schemeClr val="accent5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5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1"/>
                  <c:bubble3D val="0"/>
                  <c:spPr>
                    <a:gradFill>
                      <a:gsLst>
                        <a:gs pos="100000">
                          <a:schemeClr val="accent6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6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2"/>
                  <c:bubble3D val="0"/>
                  <c:spPr>
                    <a:gradFill>
                      <a:gsLst>
                        <a:gs pos="100000">
                          <a:schemeClr val="accent1">
                            <a:lumMod val="80000"/>
                            <a:lumOff val="20000"/>
                            <a:lumMod val="60000"/>
                            <a:lumOff val="40000"/>
                          </a:schemeClr>
                        </a:gs>
                        <a:gs pos="0">
                          <a:schemeClr val="accent1">
                            <a:lumMod val="80000"/>
                            <a:lumOff val="2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3"/>
                  <c:bubble3D val="0"/>
                  <c:spPr>
                    <a:gradFill>
                      <a:gsLst>
                        <a:gs pos="100000">
                          <a:schemeClr val="accent2">
                            <a:lumMod val="80000"/>
                            <a:lumOff val="20000"/>
                            <a:lumMod val="60000"/>
                            <a:lumOff val="40000"/>
                          </a:schemeClr>
                        </a:gs>
                        <a:gs pos="0">
                          <a:schemeClr val="accent2">
                            <a:lumMod val="80000"/>
                            <a:lumOff val="2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4"/>
                  <c:bubble3D val="0"/>
                  <c:spPr>
                    <a:gradFill>
                      <a:gsLst>
                        <a:gs pos="100000">
                          <a:schemeClr val="accent3">
                            <a:lumMod val="80000"/>
                            <a:lumOff val="20000"/>
                            <a:lumMod val="60000"/>
                            <a:lumOff val="40000"/>
                          </a:schemeClr>
                        </a:gs>
                        <a:gs pos="0">
                          <a:schemeClr val="accent3">
                            <a:lumMod val="80000"/>
                            <a:lumOff val="2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5"/>
                  <c:bubble3D val="0"/>
                  <c:spPr>
                    <a:gradFill>
                      <a:gsLst>
                        <a:gs pos="100000">
                          <a:schemeClr val="accent4">
                            <a:lumMod val="80000"/>
                            <a:lumOff val="20000"/>
                            <a:lumMod val="60000"/>
                            <a:lumOff val="40000"/>
                          </a:schemeClr>
                        </a:gs>
                        <a:gs pos="0">
                          <a:schemeClr val="accent4">
                            <a:lumMod val="80000"/>
                            <a:lumOff val="2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6"/>
                  <c:bubble3D val="0"/>
                  <c:spPr>
                    <a:gradFill>
                      <a:gsLst>
                        <a:gs pos="100000">
                          <a:schemeClr val="accent5">
                            <a:lumMod val="80000"/>
                            <a:lumOff val="20000"/>
                            <a:lumMod val="60000"/>
                            <a:lumOff val="40000"/>
                          </a:schemeClr>
                        </a:gs>
                        <a:gs pos="0">
                          <a:schemeClr val="accent5">
                            <a:lumMod val="80000"/>
                            <a:lumOff val="2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7"/>
                  <c:bubble3D val="0"/>
                  <c:spPr>
                    <a:gradFill>
                      <a:gsLst>
                        <a:gs pos="100000">
                          <a:schemeClr val="accent6">
                            <a:lumMod val="80000"/>
                            <a:lumOff val="20000"/>
                            <a:lumMod val="60000"/>
                            <a:lumOff val="40000"/>
                          </a:schemeClr>
                        </a:gs>
                        <a:gs pos="0">
                          <a:schemeClr val="accent6">
                            <a:lumMod val="80000"/>
                            <a:lumOff val="2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8"/>
                  <c:bubble3D val="0"/>
                  <c:spPr>
                    <a:gradFill>
                      <a:gsLst>
                        <a:gs pos="100000">
                          <a:schemeClr val="accent1">
                            <a:lumMod val="80000"/>
                            <a:lumMod val="60000"/>
                            <a:lumOff val="40000"/>
                          </a:schemeClr>
                        </a:gs>
                        <a:gs pos="0">
                          <a:schemeClr val="accent1">
                            <a:lumMod val="8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9"/>
                  <c:bubble3D val="0"/>
                  <c:spPr>
                    <a:gradFill>
                      <a:gsLst>
                        <a:gs pos="100000">
                          <a:schemeClr val="accent2">
                            <a:lumMod val="80000"/>
                            <a:lumMod val="60000"/>
                            <a:lumOff val="40000"/>
                          </a:schemeClr>
                        </a:gs>
                        <a:gs pos="0">
                          <a:schemeClr val="accent2">
                            <a:lumMod val="8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0"/>
                  <c:bubble3D val="0"/>
                  <c:spPr>
                    <a:gradFill>
                      <a:gsLst>
                        <a:gs pos="100000">
                          <a:schemeClr val="accent3">
                            <a:lumMod val="80000"/>
                            <a:lumMod val="60000"/>
                            <a:lumOff val="40000"/>
                          </a:schemeClr>
                        </a:gs>
                        <a:gs pos="0">
                          <a:schemeClr val="accent3">
                            <a:lumMod val="8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1"/>
                  <c:bubble3D val="0"/>
                  <c:spPr>
                    <a:gradFill>
                      <a:gsLst>
                        <a:gs pos="100000">
                          <a:schemeClr val="accent4">
                            <a:lumMod val="80000"/>
                            <a:lumMod val="60000"/>
                            <a:lumOff val="40000"/>
                          </a:schemeClr>
                        </a:gs>
                        <a:gs pos="0">
                          <a:schemeClr val="accent4">
                            <a:lumMod val="8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2"/>
                  <c:bubble3D val="0"/>
                  <c:spPr>
                    <a:gradFill>
                      <a:gsLst>
                        <a:gs pos="100000">
                          <a:schemeClr val="accent5">
                            <a:lumMod val="80000"/>
                            <a:lumMod val="60000"/>
                            <a:lumOff val="40000"/>
                          </a:schemeClr>
                        </a:gs>
                        <a:gs pos="0">
                          <a:schemeClr val="accent5">
                            <a:lumMod val="8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3"/>
                  <c:bubble3D val="0"/>
                  <c:spPr>
                    <a:gradFill>
                      <a:gsLst>
                        <a:gs pos="100000">
                          <a:schemeClr val="accent6">
                            <a:lumMod val="80000"/>
                            <a:lumMod val="60000"/>
                            <a:lumOff val="40000"/>
                          </a:schemeClr>
                        </a:gs>
                        <a:gs pos="0">
                          <a:schemeClr val="accent6">
                            <a:lumMod val="8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4"/>
                  <c:bubble3D val="0"/>
                  <c:spPr>
                    <a:gradFill>
                      <a:gsLst>
                        <a:gs pos="100000">
                          <a:schemeClr val="accent1">
                            <a:lumMod val="60000"/>
                            <a:lumOff val="40000"/>
                            <a:lumMod val="60000"/>
                            <a:lumOff val="40000"/>
                          </a:schemeClr>
                        </a:gs>
                        <a:gs pos="0">
                          <a:schemeClr val="accent1">
                            <a:lumMod val="60000"/>
                            <a:lumOff val="4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5"/>
                  <c:bubble3D val="0"/>
                  <c:spPr>
                    <a:gradFill>
                      <a:gsLst>
                        <a:gs pos="100000">
                          <a:schemeClr val="accent2">
                            <a:lumMod val="60000"/>
                            <a:lumOff val="40000"/>
                            <a:lumMod val="60000"/>
                            <a:lumOff val="40000"/>
                          </a:schemeClr>
                        </a:gs>
                        <a:gs pos="0">
                          <a:schemeClr val="accent2">
                            <a:lumMod val="60000"/>
                            <a:lumOff val="4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6"/>
                  <c:bubble3D val="0"/>
                  <c:spPr>
                    <a:gradFill>
                      <a:gsLst>
                        <a:gs pos="100000">
                          <a:schemeClr val="accent3">
                            <a:lumMod val="60000"/>
                            <a:lumOff val="40000"/>
                            <a:lumMod val="60000"/>
                            <a:lumOff val="40000"/>
                          </a:schemeClr>
                        </a:gs>
                        <a:gs pos="0">
                          <a:schemeClr val="accent3">
                            <a:lumMod val="60000"/>
                            <a:lumOff val="4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7"/>
                  <c:bubble3D val="0"/>
                  <c:spPr>
                    <a:gradFill>
                      <a:gsLst>
                        <a:gs pos="100000">
                          <a:schemeClr val="accent4">
                            <a:lumMod val="60000"/>
                            <a:lumOff val="40000"/>
                            <a:lumMod val="60000"/>
                            <a:lumOff val="40000"/>
                          </a:schemeClr>
                        </a:gs>
                        <a:gs pos="0">
                          <a:schemeClr val="accent4">
                            <a:lumMod val="60000"/>
                            <a:lumOff val="4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8"/>
                  <c:bubble3D val="0"/>
                  <c:spPr>
                    <a:gradFill>
                      <a:gsLst>
                        <a:gs pos="100000">
                          <a:schemeClr val="accent5">
                            <a:lumMod val="60000"/>
                            <a:lumOff val="40000"/>
                            <a:lumMod val="60000"/>
                            <a:lumOff val="40000"/>
                          </a:schemeClr>
                        </a:gs>
                        <a:gs pos="0">
                          <a:schemeClr val="accent5">
                            <a:lumMod val="60000"/>
                            <a:lumOff val="4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9"/>
                  <c:bubble3D val="0"/>
                  <c:spPr>
                    <a:gradFill>
                      <a:gsLst>
                        <a:gs pos="100000">
                          <a:schemeClr val="accent6">
                            <a:lumMod val="60000"/>
                            <a:lumOff val="40000"/>
                            <a:lumMod val="60000"/>
                            <a:lumOff val="40000"/>
                          </a:schemeClr>
                        </a:gs>
                        <a:gs pos="0">
                          <a:schemeClr val="accent6">
                            <a:lumMod val="60000"/>
                            <a:lumOff val="4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0"/>
                  <c:bubble3D val="0"/>
                  <c:spPr>
                    <a:gradFill>
                      <a:gsLst>
                        <a:gs pos="100000">
                          <a:schemeClr val="accent1">
                            <a:lumMod val="50000"/>
                            <a:lumMod val="60000"/>
                            <a:lumOff val="40000"/>
                          </a:schemeClr>
                        </a:gs>
                        <a:gs pos="0">
                          <a:schemeClr val="accent1">
                            <a:lumMod val="5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1"/>
                  <c:bubble3D val="0"/>
                  <c:spPr>
                    <a:gradFill>
                      <a:gsLst>
                        <a:gs pos="100000">
                          <a:schemeClr val="accent2">
                            <a:lumMod val="50000"/>
                            <a:lumMod val="60000"/>
                            <a:lumOff val="40000"/>
                          </a:schemeClr>
                        </a:gs>
                        <a:gs pos="0">
                          <a:schemeClr val="accent2">
                            <a:lumMod val="5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2"/>
                  <c:bubble3D val="0"/>
                  <c:spPr>
                    <a:gradFill>
                      <a:gsLst>
                        <a:gs pos="100000">
                          <a:schemeClr val="accent3">
                            <a:lumMod val="50000"/>
                            <a:lumMod val="60000"/>
                            <a:lumOff val="40000"/>
                          </a:schemeClr>
                        </a:gs>
                        <a:gs pos="0">
                          <a:schemeClr val="accent3">
                            <a:lumMod val="5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3"/>
                  <c:bubble3D val="0"/>
                  <c:spPr>
                    <a:gradFill>
                      <a:gsLst>
                        <a:gs pos="100000">
                          <a:schemeClr val="accent4">
                            <a:lumMod val="50000"/>
                            <a:lumMod val="60000"/>
                            <a:lumOff val="40000"/>
                          </a:schemeClr>
                        </a:gs>
                        <a:gs pos="0">
                          <a:schemeClr val="accent4">
                            <a:lumMod val="5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dk1">
                              <a:lumMod val="75000"/>
                              <a:lumOff val="25000"/>
                            </a:schemeClr>
                          </a:solidFill>
                          <a:latin typeface="微软雅黑" panose="020B0503020204020204" pitchFamily="34" charset="-122"/>
                          <a:ea typeface="微软雅黑" panose="020B0503020204020204" pitchFamily="34" charset="-122"/>
                          <a:cs typeface="+mn-cs"/>
                        </a:defRPr>
                      </a:pPr>
                      <a:endParaRPr lang="zh-CN"/>
                    </a:p>
                  </c:txPr>
                  <c:showLegendKey val="0"/>
                  <c:showVal val="1"/>
                  <c:showCatName val="1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 cap="flat" cmpd="sng" algn="ctr">
                        <a:solidFill>
                          <a:schemeClr val="dk1">
                            <a:lumMod val="35000"/>
                            <a:lumOff val="65000"/>
                          </a:schemeClr>
                        </a:solidFill>
                        <a:round/>
                      </a:ln>
                      <a:effectLst/>
                    </c:spPr>
                  </c:leaderLines>
                  <c:extLst>
                    <c:ext uri="{CE6537A1-D6FC-4f65-9D91-7224C49458BB}"/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[3]去重日活!$B$27:$B$60</c15:sqref>
                        </c15:formulaRef>
                      </c:ext>
                    </c:extLst>
                    <c:strCache>
                      <c:ptCount val="34"/>
                      <c:pt idx="1">
                        <c:v>虚拟卡</c:v>
                      </c:pt>
                      <c:pt idx="2">
                        <c:v>cloudapps</c:v>
                      </c:pt>
                      <c:pt idx="3">
                        <c:v>文件管理</c:v>
                      </c:pt>
                      <c:pt idx="4">
                        <c:v>应用市场</c:v>
                      </c:pt>
                      <c:pt idx="5">
                        <c:v>hispacepay</c:v>
                      </c:pt>
                      <c:pt idx="6">
                        <c:v>RuMate</c:v>
                      </c:pt>
                      <c:pt idx="7">
                        <c:v>手环</c:v>
                      </c:pt>
                      <c:pt idx="8">
                        <c:v>PUSH</c:v>
                      </c:pt>
                      <c:pt idx="9">
                        <c:v>手机服务</c:v>
                      </c:pt>
                      <c:pt idx="10">
                        <c:v>手机找回</c:v>
                      </c:pt>
                      <c:pt idx="11">
                        <c:v>手机服务</c:v>
                      </c:pt>
                      <c:pt idx="12">
                        <c:v>支付</c:v>
                      </c:pt>
                      <c:pt idx="13">
                        <c:v>Ring</c:v>
                      </c:pt>
                      <c:pt idx="14">
                        <c:v>RuMate</c:v>
                      </c:pt>
                      <c:pt idx="15">
                        <c:v>vsim</c:v>
                      </c:pt>
                      <c:pt idx="16">
                        <c:v>花粉俱乐部</c:v>
                      </c:pt>
                      <c:pt idx="17">
                        <c:v>HwCloudSDK</c:v>
                      </c:pt>
                      <c:pt idx="18">
                        <c:v>同步</c:v>
                      </c:pt>
                      <c:pt idx="19">
                        <c:v>快捷支付华为应用市场</c:v>
                      </c:pt>
                      <c:pt idx="20">
                        <c:v>应用市场</c:v>
                      </c:pt>
                      <c:pt idx="22">
                        <c:v>文件管理</c:v>
                      </c:pt>
                      <c:pt idx="25">
                        <c:v>cloudapps</c:v>
                      </c:pt>
                      <c:pt idx="33">
                        <c:v>备份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[3]去重日活!$C$27:$C$60</c15:sqref>
                        </c15:formulaRef>
                      </c:ext>
                    </c:extLst>
                    <c:numCache>
                      <c:formatCode>General</c:formatCode>
                      <c:ptCount val="34"/>
                      <c:pt idx="0">
                        <c:v>38212</c:v>
                      </c:pt>
                      <c:pt idx="1">
                        <c:v>140204</c:v>
                      </c:pt>
                      <c:pt idx="2">
                        <c:v>1125</c:v>
                      </c:pt>
                      <c:pt idx="3">
                        <c:v>61686473</c:v>
                      </c:pt>
                      <c:pt idx="4">
                        <c:v>45491666</c:v>
                      </c:pt>
                      <c:pt idx="5">
                        <c:v>444895</c:v>
                      </c:pt>
                      <c:pt idx="6">
                        <c:v>2978</c:v>
                      </c:pt>
                      <c:pt idx="7">
                        <c:v>320568</c:v>
                      </c:pt>
                      <c:pt idx="8">
                        <c:v>46</c:v>
                      </c:pt>
                      <c:pt idx="9">
                        <c:v>455985</c:v>
                      </c:pt>
                      <c:pt idx="10">
                        <c:v>3177</c:v>
                      </c:pt>
                      <c:pt idx="11">
                        <c:v>22211</c:v>
                      </c:pt>
                      <c:pt idx="12">
                        <c:v>211694</c:v>
                      </c:pt>
                      <c:pt idx="13">
                        <c:v>678</c:v>
                      </c:pt>
                      <c:pt idx="14">
                        <c:v>454</c:v>
                      </c:pt>
                      <c:pt idx="15">
                        <c:v>5178</c:v>
                      </c:pt>
                      <c:pt idx="16">
                        <c:v>210990</c:v>
                      </c:pt>
                      <c:pt idx="17">
                        <c:v>3248916</c:v>
                      </c:pt>
                      <c:pt idx="18">
                        <c:v>1011947</c:v>
                      </c:pt>
                      <c:pt idx="19">
                        <c:v>98594</c:v>
                      </c:pt>
                      <c:pt idx="20">
                        <c:v>33781277</c:v>
                      </c:pt>
                      <c:pt idx="21">
                        <c:v>516533</c:v>
                      </c:pt>
                      <c:pt idx="22">
                        <c:v>4130628</c:v>
                      </c:pt>
                      <c:pt idx="23">
                        <c:v>1535</c:v>
                      </c:pt>
                      <c:pt idx="24">
                        <c:v>36225</c:v>
                      </c:pt>
                      <c:pt idx="25">
                        <c:v>1484571</c:v>
                      </c:pt>
                      <c:pt idx="26">
                        <c:v>217</c:v>
                      </c:pt>
                      <c:pt idx="27">
                        <c:v>477690</c:v>
                      </c:pt>
                      <c:pt idx="28">
                        <c:v>1520</c:v>
                      </c:pt>
                      <c:pt idx="29">
                        <c:v>336516</c:v>
                      </c:pt>
                      <c:pt idx="30">
                        <c:v>328112</c:v>
                      </c:pt>
                      <c:pt idx="31">
                        <c:v>4751</c:v>
                      </c:pt>
                      <c:pt idx="32">
                        <c:v>379584</c:v>
                      </c:pt>
                      <c:pt idx="33">
                        <c:v>451278</c:v>
                      </c:pt>
                    </c:numCache>
                  </c:numRef>
                </c:val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r"/>
      <c:spPr>
        <a:solidFill>
          <a:schemeClr val="lt1">
            <a:alpha val="5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  <a:endParaRPr lang="zh-CN"/>
        </a:p>
      </c:txPr>
    </c:legend>
    <c:plotVisOnly val="1"/>
    <c:dispBlanksAs val="zero"/>
  </c:chart>
  <c:spPr>
    <a:pattFill prst="dkDnDiag">
      <a:fgClr>
        <a:schemeClr val="lt1"/>
      </a:fgClr>
      <a:bgClr>
        <a:schemeClr val="dk1">
          <a:lumMod val="10000"/>
          <a:lumOff val="90000"/>
        </a:schemeClr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微软雅黑" panose="020B0503020204020204" pitchFamily="34" charset="-122"/>
          <a:ea typeface="微软雅黑" panose="020B0503020204020204" pitchFamily="34" charset="-122"/>
        </a:defRPr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0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en-US" altLang="zh-CN" sz="1000">
                <a:latin typeface="微软雅黑" panose="020B0503020204020204" pitchFamily="34" charset="-122"/>
                <a:ea typeface="微软雅黑" panose="020B0503020204020204" pitchFamily="34" charset="-122"/>
              </a:rPr>
              <a:t>P9</a:t>
            </a:r>
            <a:r>
              <a:rPr lang="zh-CN" altLang="en-US" sz="1000">
                <a:latin typeface="微软雅黑" panose="020B0503020204020204" pitchFamily="34" charset="-122"/>
                <a:ea typeface="微软雅黑" panose="020B0503020204020204" pitchFamily="34" charset="-122"/>
              </a:rPr>
              <a:t>海外一周</a:t>
            </a:r>
            <a:r>
              <a:rPr lang="en-US" altLang="zh-CN" sz="1000">
                <a:latin typeface="微软雅黑" panose="020B0503020204020204" pitchFamily="34" charset="-122"/>
                <a:ea typeface="微软雅黑" panose="020B0503020204020204" pitchFamily="34" charset="-122"/>
              </a:rPr>
              <a:t>HOTA</a:t>
            </a:r>
            <a:r>
              <a:rPr lang="zh-CN" altLang="en-US" sz="1000">
                <a:latin typeface="微软雅黑" panose="020B0503020204020204" pitchFamily="34" charset="-122"/>
                <a:ea typeface="微软雅黑" panose="020B0503020204020204" pitchFamily="34" charset="-122"/>
              </a:rPr>
              <a:t>上报天数占比</a:t>
            </a:r>
            <a:r>
              <a:rPr lang="zh-CN" altLang="zh-CN" sz="1000" b="0" i="0" baseline="0">
                <a:effectLst/>
              </a:rPr>
              <a:t>（每日上报）</a:t>
            </a:r>
            <a:endParaRPr lang="zh-CN" altLang="zh-CN" sz="1000">
              <a:effectLst/>
            </a:endParaRPr>
          </a:p>
        </c:rich>
      </c:tx>
      <c:spPr>
        <a:noFill/>
        <a:ln>
          <a:noFill/>
        </a:ln>
        <a:effectLst/>
      </c:spPr>
    </c:title>
    <c:plotArea>
      <c:layout/>
      <c:pieChart>
        <c:varyColors val="1"/>
        <c:ser>
          <c:idx val="3"/>
          <c:order val="0"/>
          <c:dPt>
            <c:idx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showVal val="1"/>
            <c:showCatName val="1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[2]Sheet1!$A$57:$G$57</c:f>
              <c:strCache>
                <c:ptCount val="7"/>
                <c:pt idx="0">
                  <c:v>1天</c:v>
                </c:pt>
                <c:pt idx="1">
                  <c:v>2天</c:v>
                </c:pt>
                <c:pt idx="2">
                  <c:v>3天</c:v>
                </c:pt>
                <c:pt idx="3">
                  <c:v>4天</c:v>
                </c:pt>
                <c:pt idx="4">
                  <c:v>5天</c:v>
                </c:pt>
                <c:pt idx="5">
                  <c:v>6天</c:v>
                </c:pt>
                <c:pt idx="6">
                  <c:v>7天</c:v>
                </c:pt>
              </c:strCache>
            </c:strRef>
          </c:cat>
          <c:val>
            <c:numRef>
              <c:f>[2]Sheet1!$A$59:$G$59</c:f>
              <c:numCache>
                <c:formatCode>General</c:formatCode>
                <c:ptCount val="7"/>
                <c:pt idx="0">
                  <c:v>2.7654423283574359E-2</c:v>
                </c:pt>
                <c:pt idx="1">
                  <c:v>2.0365359468662206E-2</c:v>
                </c:pt>
                <c:pt idx="2">
                  <c:v>2.3990471135048357E-2</c:v>
                </c:pt>
                <c:pt idx="3">
                  <c:v>3.2949675681974135E-2</c:v>
                </c:pt>
                <c:pt idx="4">
                  <c:v>7.6528696642887667E-2</c:v>
                </c:pt>
                <c:pt idx="5">
                  <c:v>0.24350392936210982</c:v>
                </c:pt>
                <c:pt idx="6">
                  <c:v>0.57500744442574347</c:v>
                </c:pt>
              </c:numCache>
            </c:numRef>
          </c:val>
        </c:ser>
        <c:firstSliceAng val="45"/>
        <c:extLst>
          <c:ext xmlns:c15="http://schemas.microsoft.com/office/drawing/2012/chart" uri="{02D57815-91ED-43cb-92C2-25804820EDAC}">
            <c15:filteredPieSeries>
              <c15:ser>
                <c:idx val="2"/>
                <c:order val="0"/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5"/>
                  <c:bubble3D val="0"/>
                  <c:spPr>
                    <a:solidFill>
                      <a:schemeClr val="accent6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6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cat>
                  <c:strRef>
                    <c:extLst>
                      <c:ext uri="{02D57815-91ED-43cb-92C2-25804820EDAC}">
                        <c15:formulaRef>
                          <c15:sqref>[2]Sheet1!$A$57:$G$57</c15:sqref>
                        </c15:formulaRef>
                      </c:ext>
                    </c:extLst>
                    <c:strCache>
                      <c:ptCount val="7"/>
                      <c:pt idx="0">
                        <c:v>1天</c:v>
                      </c:pt>
                      <c:pt idx="1">
                        <c:v>2天</c:v>
                      </c:pt>
                      <c:pt idx="2">
                        <c:v>3天</c:v>
                      </c:pt>
                      <c:pt idx="3">
                        <c:v>4天</c:v>
                      </c:pt>
                      <c:pt idx="4">
                        <c:v>5天</c:v>
                      </c:pt>
                      <c:pt idx="5">
                        <c:v>6天</c:v>
                      </c:pt>
                      <c:pt idx="6">
                        <c:v>7天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[2]Sheet1!$A$58:$G$58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2136</c:v>
                      </c:pt>
                      <c:pt idx="1">
                        <c:v>1573</c:v>
                      </c:pt>
                      <c:pt idx="2">
                        <c:v>1853</c:v>
                      </c:pt>
                      <c:pt idx="3">
                        <c:v>2545</c:v>
                      </c:pt>
                      <c:pt idx="4">
                        <c:v>5911</c:v>
                      </c:pt>
                      <c:pt idx="5">
                        <c:v>18808</c:v>
                      </c:pt>
                      <c:pt idx="6">
                        <c:v>44413</c:v>
                      </c:pt>
                    </c:numCache>
                  </c:numRef>
                </c:val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r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zero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j-cs"/>
              </a:defRPr>
            </a:pPr>
            <a:r>
              <a:rPr lang="zh-CN"/>
              <a:t>国内各业务</a:t>
            </a:r>
            <a:r>
              <a:rPr lang="en-US"/>
              <a:t>HOTA</a:t>
            </a:r>
            <a:r>
              <a:rPr lang="zh-CN"/>
              <a:t>上报日数据量占比</a:t>
            </a:r>
          </a:p>
        </c:rich>
      </c:tx>
      <c:spPr>
        <a:noFill/>
        <a:ln>
          <a:noFill/>
        </a:ln>
        <a:effectLst/>
      </c:spPr>
    </c:title>
    <c:plotArea>
      <c:layout/>
      <c:pieChart>
        <c:varyColors val="1"/>
        <c:ser>
          <c:idx val="1"/>
          <c:order val="0"/>
          <c:tx>
            <c:strRef>
              <c:f>[3]去重日活!$C$105</c:f>
              <c:strCache>
                <c:ptCount val="1"/>
                <c:pt idx="0">
                  <c:v>占比</c:v>
                </c:pt>
              </c:strCache>
            </c:strRef>
          </c:tx>
          <c:dPt>
            <c:idx val="0"/>
            <c:spPr>
              <a:gradFill>
                <a:gsLst>
                  <a:gs pos="100000">
                    <a:schemeClr val="accent1">
                      <a:lumMod val="60000"/>
                      <a:lumOff val="40000"/>
                    </a:schemeClr>
                  </a:gs>
                  <a:gs pos="0">
                    <a:schemeClr val="accent1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spPr>
              <a:gradFill>
                <a:gsLst>
                  <a:gs pos="100000">
                    <a:schemeClr val="accent2">
                      <a:lumMod val="60000"/>
                      <a:lumOff val="40000"/>
                    </a:schemeClr>
                  </a:gs>
                  <a:gs pos="0">
                    <a:schemeClr val="accent2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spPr>
              <a:gradFill>
                <a:gsLst>
                  <a:gs pos="100000">
                    <a:schemeClr val="accent3">
                      <a:lumMod val="60000"/>
                      <a:lumOff val="40000"/>
                    </a:schemeClr>
                  </a:gs>
                  <a:gs pos="0">
                    <a:schemeClr val="accent3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spPr>
              <a:gradFill>
                <a:gsLst>
                  <a:gs pos="100000">
                    <a:schemeClr val="accent4">
                      <a:lumMod val="60000"/>
                      <a:lumOff val="40000"/>
                    </a:schemeClr>
                  </a:gs>
                  <a:gs pos="0">
                    <a:schemeClr val="accent4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spPr>
              <a:gradFill>
                <a:gsLst>
                  <a:gs pos="100000">
                    <a:schemeClr val="accent5">
                      <a:lumMod val="60000"/>
                      <a:lumOff val="40000"/>
                    </a:schemeClr>
                  </a:gs>
                  <a:gs pos="0">
                    <a:schemeClr val="accent5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spPr>
              <a:gradFill>
                <a:gsLst>
                  <a:gs pos="100000">
                    <a:schemeClr val="accent6">
                      <a:lumMod val="60000"/>
                      <a:lumOff val="40000"/>
                    </a:schemeClr>
                  </a:gs>
                  <a:gs pos="0">
                    <a:schemeClr val="accent6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spPr>
              <a:gradFill>
                <a:gsLst>
                  <a:gs pos="100000">
                    <a:schemeClr val="accent1">
                      <a:lumMod val="60000"/>
                      <a:lumMod val="60000"/>
                      <a:lumOff val="40000"/>
                    </a:schemeClr>
                  </a:gs>
                  <a:gs pos="0">
                    <a:schemeClr val="accent1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</c:dPt>
          <c:dLbls>
            <c:numFmt formatCode="0.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  <a:endParaRPr lang="zh-CN"/>
              </a:p>
            </c:txPr>
            <c:showVal val="1"/>
            <c:showCatName val="1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[3]去重日活!$A$106:$A$112</c:f>
              <c:strCache>
                <c:ptCount val="7"/>
                <c:pt idx="0">
                  <c:v>手机</c:v>
                </c:pt>
                <c:pt idx="1">
                  <c:v>云业务</c:v>
                </c:pt>
                <c:pt idx="2">
                  <c:v>HID</c:v>
                </c:pt>
                <c:pt idx="3">
                  <c:v>M2M</c:v>
                </c:pt>
                <c:pt idx="4">
                  <c:v>singlebox</c:v>
                </c:pt>
                <c:pt idx="5">
                  <c:v>数据卡</c:v>
                </c:pt>
                <c:pt idx="6">
                  <c:v>未知</c:v>
                </c:pt>
              </c:strCache>
            </c:strRef>
          </c:cat>
          <c:val>
            <c:numRef>
              <c:f>[3]去重日活!$C$106:$C$112</c:f>
              <c:numCache>
                <c:formatCode>General</c:formatCode>
                <c:ptCount val="7"/>
                <c:pt idx="0">
                  <c:v>0.52608959085687201</c:v>
                </c:pt>
                <c:pt idx="1">
                  <c:v>0.4501398990664599</c:v>
                </c:pt>
                <c:pt idx="2">
                  <c:v>3.1297066287670578E-3</c:v>
                </c:pt>
                <c:pt idx="3">
                  <c:v>1.7662280839412616E-3</c:v>
                </c:pt>
                <c:pt idx="4">
                  <c:v>3.0967569168878369E-3</c:v>
                </c:pt>
                <c:pt idx="5">
                  <c:v>1.3076188345588009E-2</c:v>
                </c:pt>
                <c:pt idx="6">
                  <c:v>2.7016301014839007E-3</c:v>
                </c:pt>
              </c:numCache>
            </c:numRef>
          </c:val>
        </c:ser>
        <c:firstSliceAng val="90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[3]去重日活!$B$105</c15:sqref>
                        </c15:formulaRef>
                      </c:ext>
                    </c:extLst>
                    <c:strCache>
                      <c:ptCount val="1"/>
                      <c:pt idx="0">
                        <c:v>数据量</c:v>
                      </c:pt>
                    </c:strCache>
                  </c:strRef>
                </c:tx>
                <c:dPt>
                  <c:idx val="0"/>
                  <c:bubble3D val="0"/>
                  <c:spPr>
                    <a:gradFill>
                      <a:gsLst>
                        <a:gs pos="100000">
                          <a:schemeClr val="accent1">
                            <a:lumMod val="60000"/>
                            <a:lumOff val="40000"/>
                          </a:schemeClr>
                        </a:gs>
                        <a:gs pos="0">
                          <a:schemeClr val="accent1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gradFill>
                      <a:gsLst>
                        <a:gs pos="100000">
                          <a:schemeClr val="accent2">
                            <a:lumMod val="60000"/>
                            <a:lumOff val="40000"/>
                          </a:schemeClr>
                        </a:gs>
                        <a:gs pos="0">
                          <a:schemeClr val="accent2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gradFill>
                      <a:gsLst>
                        <a:gs pos="100000">
                          <a:schemeClr val="accent3">
                            <a:lumMod val="60000"/>
                            <a:lumOff val="40000"/>
                          </a:schemeClr>
                        </a:gs>
                        <a:gs pos="0">
                          <a:schemeClr val="accent3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gradFill>
                      <a:gsLst>
                        <a:gs pos="100000">
                          <a:schemeClr val="accent4">
                            <a:lumMod val="60000"/>
                            <a:lumOff val="40000"/>
                          </a:schemeClr>
                        </a:gs>
                        <a:gs pos="0">
                          <a:schemeClr val="accent4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gradFill>
                      <a:gsLst>
                        <a:gs pos="100000">
                          <a:schemeClr val="accent5">
                            <a:lumMod val="60000"/>
                            <a:lumOff val="40000"/>
                          </a:schemeClr>
                        </a:gs>
                        <a:gs pos="0">
                          <a:schemeClr val="accent5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5"/>
                  <c:bubble3D val="0"/>
                  <c:spPr>
                    <a:gradFill>
                      <a:gsLst>
                        <a:gs pos="100000">
                          <a:schemeClr val="accent6">
                            <a:lumMod val="60000"/>
                            <a:lumOff val="40000"/>
                          </a:schemeClr>
                        </a:gs>
                        <a:gs pos="0">
                          <a:schemeClr val="accent6"/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6"/>
                  <c:bubble3D val="0"/>
                  <c:spPr>
                    <a:gradFill>
                      <a:gsLst>
                        <a:gs pos="100000">
                          <a:schemeClr val="accent1">
                            <a:lumMod val="60000"/>
                            <a:lumMod val="60000"/>
                            <a:lumOff val="40000"/>
                          </a:schemeClr>
                        </a:gs>
                        <a:gs pos="0">
                          <a:schemeClr val="accent1">
                            <a:lumMod val="60000"/>
                          </a:schemeClr>
                        </a:gs>
                      </a:gsLst>
                      <a:lin ang="5400000" scaled="0"/>
                    </a:gra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cat>
                  <c:strRef>
                    <c:extLst>
                      <c:ext uri="{02D57815-91ED-43cb-92C2-25804820EDAC}">
                        <c15:formulaRef>
                          <c15:sqref>[3]去重日活!$A$106:$A$112</c15:sqref>
                        </c15:formulaRef>
                      </c:ext>
                    </c:extLst>
                    <c:strCache>
                      <c:ptCount val="7"/>
                      <c:pt idx="0">
                        <c:v>手机</c:v>
                      </c:pt>
                      <c:pt idx="1">
                        <c:v>云业务</c:v>
                      </c:pt>
                      <c:pt idx="2">
                        <c:v>HID</c:v>
                      </c:pt>
                      <c:pt idx="3">
                        <c:v>M2M</c:v>
                      </c:pt>
                      <c:pt idx="4">
                        <c:v>singlebox</c:v>
                      </c:pt>
                      <c:pt idx="5">
                        <c:v>数据卡</c:v>
                      </c:pt>
                      <c:pt idx="6">
                        <c:v>未知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[3]去重日活!$B$106:$B$112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134581121</c:v>
                      </c:pt>
                      <c:pt idx="1">
                        <c:v>115152121</c:v>
                      </c:pt>
                      <c:pt idx="2">
                        <c:v>800623</c:v>
                      </c:pt>
                      <c:pt idx="3">
                        <c:v>451826</c:v>
                      </c:pt>
                      <c:pt idx="4">
                        <c:v>792194</c:v>
                      </c:pt>
                      <c:pt idx="5">
                        <c:v>3345073</c:v>
                      </c:pt>
                      <c:pt idx="6">
                        <c:v>691115</c:v>
                      </c:pt>
                    </c:numCache>
                  </c:numRef>
                </c:val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r"/>
      <c:spPr>
        <a:solidFill>
          <a:schemeClr val="lt1">
            <a:alpha val="5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  <a:endParaRPr lang="zh-CN"/>
        </a:p>
      </c:txPr>
    </c:legend>
    <c:plotVisOnly val="1"/>
    <c:dispBlanksAs val="zero"/>
  </c:chart>
  <c:spPr>
    <a:pattFill prst="dkDnDiag">
      <a:fgClr>
        <a:schemeClr val="lt1"/>
      </a:fgClr>
      <a:bgClr>
        <a:schemeClr val="dk1">
          <a:lumMod val="10000"/>
          <a:lumOff val="90000"/>
        </a:schemeClr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微软雅黑" panose="020B0503020204020204" pitchFamily="34" charset="-122"/>
          <a:ea typeface="微软雅黑" panose="020B0503020204020204" pitchFamily="34" charset="-122"/>
        </a:defRPr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 rot="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2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en-US" sz="1000" b="0">
                <a:latin typeface="微软雅黑" panose="020B0503020204020204" pitchFamily="34" charset="-122"/>
                <a:ea typeface="微软雅黑" panose="020B0503020204020204" pitchFamily="34" charset="-122"/>
              </a:rPr>
              <a:t>G730</a:t>
            </a:r>
            <a:r>
              <a:rPr lang="zh-CN" sz="1000" b="0">
                <a:latin typeface="微软雅黑" panose="020B0503020204020204" pitchFamily="34" charset="-122"/>
                <a:ea typeface="微软雅黑" panose="020B0503020204020204" pitchFamily="34" charset="-122"/>
              </a:rPr>
              <a:t>一周</a:t>
            </a:r>
            <a:r>
              <a:rPr lang="en-US" sz="1000" b="0">
                <a:latin typeface="微软雅黑" panose="020B0503020204020204" pitchFamily="34" charset="-122"/>
                <a:ea typeface="微软雅黑" panose="020B0503020204020204" pitchFamily="34" charset="-122"/>
              </a:rPr>
              <a:t>HOTA</a:t>
            </a:r>
            <a:r>
              <a:rPr lang="zh-CN" sz="1000" b="0">
                <a:latin typeface="微软雅黑" panose="020B0503020204020204" pitchFamily="34" charset="-122"/>
                <a:ea typeface="微软雅黑" panose="020B0503020204020204" pitchFamily="34" charset="-122"/>
              </a:rPr>
              <a:t>上报天数占比（</a:t>
            </a:r>
            <a:r>
              <a:rPr lang="en-US" sz="1000" b="0">
                <a:latin typeface="微软雅黑" panose="020B0503020204020204" pitchFamily="34" charset="-122"/>
                <a:ea typeface="微软雅黑" panose="020B0503020204020204" pitchFamily="34" charset="-122"/>
              </a:rPr>
              <a:t>7</a:t>
            </a:r>
            <a:r>
              <a:rPr lang="zh-CN" sz="1000" b="0">
                <a:latin typeface="微软雅黑" panose="020B0503020204020204" pitchFamily="34" charset="-122"/>
                <a:ea typeface="微软雅黑" panose="020B0503020204020204" pitchFamily="34" charset="-122"/>
              </a:rPr>
              <a:t>日上报）</a:t>
            </a:r>
          </a:p>
        </c:rich>
      </c:tx>
      <c:spPr>
        <a:noFill/>
        <a:ln>
          <a:noFill/>
        </a:ln>
        <a:effectLst/>
      </c:spPr>
    </c:title>
    <c:plotArea>
      <c:layout/>
      <c:pieChart>
        <c:varyColors val="1"/>
        <c:ser>
          <c:idx val="0"/>
          <c:order val="0"/>
          <c:dPt>
            <c:idx val="0"/>
            <c:spPr>
              <a:gradFill rotWithShape="1">
                <a:gsLst>
                  <a:gs pos="0">
                    <a:schemeClr val="accent1">
                      <a:shade val="51000"/>
                      <a:satMod val="130000"/>
                    </a:schemeClr>
                  </a:gs>
                  <a:gs pos="80000">
                    <a:schemeClr val="accent1">
                      <a:shade val="93000"/>
                      <a:satMod val="130000"/>
                    </a:schemeClr>
                  </a:gs>
                  <a:gs pos="100000">
                    <a:schemeClr val="accent1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</c:spPr>
          </c:dPt>
          <c:dPt>
            <c:idx val="1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</c:spPr>
          </c:dPt>
          <c:dPt>
            <c:idx val="2"/>
            <c:spPr>
              <a:gradFill rotWithShape="1">
                <a:gsLst>
                  <a:gs pos="0">
                    <a:schemeClr val="accent3">
                      <a:shade val="51000"/>
                      <a:satMod val="130000"/>
                    </a:schemeClr>
                  </a:gs>
                  <a:gs pos="80000">
                    <a:schemeClr val="accent3">
                      <a:shade val="93000"/>
                      <a:satMod val="130000"/>
                    </a:schemeClr>
                  </a:gs>
                  <a:gs pos="100000">
                    <a:schemeClr val="accent3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</c:spPr>
          </c:dPt>
          <c:dPt>
            <c:idx val="3"/>
            <c:spPr>
              <a:gradFill rotWithShape="1">
                <a:gsLst>
                  <a:gs pos="0">
                    <a:schemeClr val="accent4">
                      <a:shade val="51000"/>
                      <a:satMod val="130000"/>
                    </a:schemeClr>
                  </a:gs>
                  <a:gs pos="80000">
                    <a:schemeClr val="accent4">
                      <a:shade val="93000"/>
                      <a:satMod val="130000"/>
                    </a:schemeClr>
                  </a:gs>
                  <a:gs pos="100000">
                    <a:schemeClr val="accent4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</c:spPr>
          </c:dPt>
          <c:dPt>
            <c:idx val="4"/>
            <c:spPr>
              <a:gradFill rotWithShape="1">
                <a:gsLst>
                  <a:gs pos="0">
                    <a:schemeClr val="accent5">
                      <a:shade val="51000"/>
                      <a:satMod val="130000"/>
                    </a:schemeClr>
                  </a:gs>
                  <a:gs pos="80000">
                    <a:schemeClr val="accent5">
                      <a:shade val="93000"/>
                      <a:satMod val="130000"/>
                    </a:schemeClr>
                  </a:gs>
                  <a:gs pos="100000">
                    <a:schemeClr val="accent5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</c:spPr>
          </c:dPt>
          <c:dPt>
            <c:idx val="5"/>
            <c:spPr>
              <a:gradFill rotWithShape="1">
                <a:gsLst>
                  <a:gs pos="0">
                    <a:schemeClr val="accent6">
                      <a:shade val="51000"/>
                      <a:satMod val="130000"/>
                    </a:schemeClr>
                  </a:gs>
                  <a:gs pos="80000">
                    <a:schemeClr val="accent6">
                      <a:shade val="93000"/>
                      <a:satMod val="130000"/>
                    </a:schemeClr>
                  </a:gs>
                  <a:gs pos="100000">
                    <a:schemeClr val="accent6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</c:spPr>
          </c:dPt>
          <c:dPt>
            <c:idx val="6"/>
            <c:spPr>
              <a:gradFill rotWithShape="1">
                <a:gsLst>
                  <a:gs pos="0">
                    <a:schemeClr val="accent1">
                      <a:lumMod val="60000"/>
                      <a:shade val="51000"/>
                      <a:satMod val="130000"/>
                    </a:schemeClr>
                  </a:gs>
                  <a:gs pos="80000">
                    <a:schemeClr val="accent1">
                      <a:lumMod val="60000"/>
                      <a:shade val="93000"/>
                      <a:satMod val="130000"/>
                    </a:schemeClr>
                  </a:gs>
                  <a:gs pos="100000">
                    <a:schemeClr val="accent1">
                      <a:lumMod val="6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showCatName val="1"/>
            <c:showPercent val="1"/>
            <c:showLeaderLines val="1"/>
            <c:leaderLines>
              <c:spPr>
                <a:ln w="9525">
                  <a:solidFill>
                    <a:schemeClr val="tx2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[4]云端复盘点!$H$31:$H$37</c:f>
              <c:strCache>
                <c:ptCount val="7"/>
                <c:pt idx="0">
                  <c:v>1天</c:v>
                </c:pt>
                <c:pt idx="1">
                  <c:v>2天</c:v>
                </c:pt>
                <c:pt idx="2">
                  <c:v>3天</c:v>
                </c:pt>
                <c:pt idx="3">
                  <c:v>4天</c:v>
                </c:pt>
                <c:pt idx="4">
                  <c:v>5天</c:v>
                </c:pt>
                <c:pt idx="5">
                  <c:v>6天</c:v>
                </c:pt>
                <c:pt idx="6">
                  <c:v>7天</c:v>
                </c:pt>
              </c:strCache>
            </c:strRef>
          </c:cat>
          <c:val>
            <c:numRef>
              <c:f>[4]云端复盘点!$I$31:$I$37</c:f>
              <c:numCache>
                <c:formatCode>General</c:formatCode>
                <c:ptCount val="7"/>
                <c:pt idx="0">
                  <c:v>83903</c:v>
                </c:pt>
                <c:pt idx="1">
                  <c:v>80571</c:v>
                </c:pt>
                <c:pt idx="2">
                  <c:v>71293</c:v>
                </c:pt>
                <c:pt idx="3">
                  <c:v>62414</c:v>
                </c:pt>
                <c:pt idx="4">
                  <c:v>78900</c:v>
                </c:pt>
                <c:pt idx="5">
                  <c:v>70709</c:v>
                </c:pt>
                <c:pt idx="6">
                  <c:v>48248</c:v>
                </c:pt>
              </c:numCache>
            </c:numRef>
          </c:val>
        </c:ser>
        <c:dLbls>
          <c:showCatName val="1"/>
          <c:showPercent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zero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2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  <a:alpha val="54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  <a:alpha val="51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56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/>
        </a:fgClr>
        <a:bgClr>
          <a:schemeClr val="dk1">
            <a:lumMod val="10000"/>
            <a:lumOff val="90000"/>
          </a:schemeClr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508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50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56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/>
        </a:fgClr>
        <a:bgClr>
          <a:schemeClr val="dk1">
            <a:lumMod val="10000"/>
            <a:lumOff val="90000"/>
          </a:schemeClr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508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50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56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/>
        </a:fgClr>
        <a:bgClr>
          <a:schemeClr val="dk1">
            <a:lumMod val="10000"/>
            <a:lumOff val="90000"/>
          </a:schemeClr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508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50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6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/>
        </a:fgClr>
        <a:bgClr>
          <a:schemeClr val="dk1">
            <a:lumMod val="10000"/>
            <a:lumOff val="90000"/>
          </a:schemeClr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508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50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6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/>
        </a:fgClr>
        <a:bgClr>
          <a:schemeClr val="dk1">
            <a:lumMod val="10000"/>
            <a:lumOff val="90000"/>
          </a:schemeClr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508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50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6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/>
        </a:fgClr>
        <a:bgClr>
          <a:schemeClr val="dk1">
            <a:lumMod val="10000"/>
            <a:lumOff val="90000"/>
          </a:schemeClr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508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50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openxmlformats.org/officeDocument/2006/relationships/chart" Target="../charts/chart13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5" Type="http://schemas.openxmlformats.org/officeDocument/2006/relationships/image" Target="../media/image3.png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11.emf"/><Relationship Id="rId2" Type="http://schemas.openxmlformats.org/officeDocument/2006/relationships/image" Target="../media/image10.emf"/><Relationship Id="rId1" Type="http://schemas.openxmlformats.org/officeDocument/2006/relationships/image" Target="../media/image9.emf"/><Relationship Id="rId6" Type="http://schemas.openxmlformats.org/officeDocument/2006/relationships/image" Target="../media/image14.emf"/><Relationship Id="rId5" Type="http://schemas.openxmlformats.org/officeDocument/2006/relationships/image" Target="../media/image13.emf"/><Relationship Id="rId4" Type="http://schemas.openxmlformats.org/officeDocument/2006/relationships/image" Target="../media/image1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93</xdr:row>
      <xdr:rowOff>0</xdr:rowOff>
    </xdr:from>
    <xdr:to>
      <xdr:col>1</xdr:col>
      <xdr:colOff>7267574</xdr:colOff>
      <xdr:row>107</xdr:row>
      <xdr:rowOff>200025</xdr:rowOff>
    </xdr:to>
    <xdr:graphicFrame macro="">
      <xdr:nvGraphicFramePr>
        <xdr:cNvPr id="2" name="图表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9525</xdr:colOff>
      <xdr:row>54</xdr:row>
      <xdr:rowOff>9525</xdr:rowOff>
    </xdr:from>
    <xdr:to>
      <xdr:col>1</xdr:col>
      <xdr:colOff>2695575</xdr:colOff>
      <xdr:row>66</xdr:row>
      <xdr:rowOff>123825</xdr:rowOff>
    </xdr:to>
    <xdr:graphicFrame macro="">
      <xdr:nvGraphicFramePr>
        <xdr:cNvPr id="3" name="图表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2705100</xdr:colOff>
      <xdr:row>54</xdr:row>
      <xdr:rowOff>9525</xdr:rowOff>
    </xdr:from>
    <xdr:to>
      <xdr:col>2</xdr:col>
      <xdr:colOff>0</xdr:colOff>
      <xdr:row>66</xdr:row>
      <xdr:rowOff>123825</xdr:rowOff>
    </xdr:to>
    <xdr:graphicFrame macro="">
      <xdr:nvGraphicFramePr>
        <xdr:cNvPr id="4" name="图表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66</xdr:row>
      <xdr:rowOff>123826</xdr:rowOff>
    </xdr:from>
    <xdr:to>
      <xdr:col>1</xdr:col>
      <xdr:colOff>2686050</xdr:colOff>
      <xdr:row>78</xdr:row>
      <xdr:rowOff>171450</xdr:rowOff>
    </xdr:to>
    <xdr:graphicFrame macro="">
      <xdr:nvGraphicFramePr>
        <xdr:cNvPr id="5" name="图表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0</xdr:colOff>
      <xdr:row>170</xdr:row>
      <xdr:rowOff>28575</xdr:rowOff>
    </xdr:from>
    <xdr:to>
      <xdr:col>1</xdr:col>
      <xdr:colOff>7267574</xdr:colOff>
      <xdr:row>185</xdr:row>
      <xdr:rowOff>11206</xdr:rowOff>
    </xdr:to>
    <xdr:graphicFrame macro="">
      <xdr:nvGraphicFramePr>
        <xdr:cNvPr id="7" name="图表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0</xdr:col>
      <xdr:colOff>152400</xdr:colOff>
      <xdr:row>207</xdr:row>
      <xdr:rowOff>171450</xdr:rowOff>
    </xdr:from>
    <xdr:ext cx="2582758" cy="275717"/>
    <xdr:sp macro="" textlink="">
      <xdr:nvSpPr>
        <xdr:cNvPr id="8" name="文本框 7"/>
        <xdr:cNvSpPr txBox="1"/>
      </xdr:nvSpPr>
      <xdr:spPr>
        <a:xfrm>
          <a:off x="152400" y="35994975"/>
          <a:ext cx="2582758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/>
            <a:t>补充每个业务日升级活数、和数据总量</a:t>
          </a:r>
        </a:p>
      </xdr:txBody>
    </xdr:sp>
    <xdr:clientData/>
  </xdr:oneCellAnchor>
  <xdr:twoCellAnchor>
    <xdr:from>
      <xdr:col>0</xdr:col>
      <xdr:colOff>19050</xdr:colOff>
      <xdr:row>203</xdr:row>
      <xdr:rowOff>0</xdr:rowOff>
    </xdr:from>
    <xdr:to>
      <xdr:col>1</xdr:col>
      <xdr:colOff>7258050</xdr:colOff>
      <xdr:row>217</xdr:row>
      <xdr:rowOff>200025</xdr:rowOff>
    </xdr:to>
    <xdr:graphicFrame macro="">
      <xdr:nvGraphicFramePr>
        <xdr:cNvPr id="9" name="图表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2695575</xdr:colOff>
      <xdr:row>66</xdr:row>
      <xdr:rowOff>133350</xdr:rowOff>
    </xdr:from>
    <xdr:to>
      <xdr:col>1</xdr:col>
      <xdr:colOff>7267575</xdr:colOff>
      <xdr:row>78</xdr:row>
      <xdr:rowOff>171450</xdr:rowOff>
    </xdr:to>
    <xdr:graphicFrame macro="">
      <xdr:nvGraphicFramePr>
        <xdr:cNvPr id="10" name="图表 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0</xdr:col>
      <xdr:colOff>9525</xdr:colOff>
      <xdr:row>155</xdr:row>
      <xdr:rowOff>9524</xdr:rowOff>
    </xdr:from>
    <xdr:to>
      <xdr:col>1</xdr:col>
      <xdr:colOff>7267575</xdr:colOff>
      <xdr:row>169</xdr:row>
      <xdr:rowOff>212910</xdr:rowOff>
    </xdr:to>
    <xdr:graphicFrame macro="">
      <xdr:nvGraphicFramePr>
        <xdr:cNvPr id="11" name="图表 1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7844</xdr:colOff>
      <xdr:row>54</xdr:row>
      <xdr:rowOff>6163</xdr:rowOff>
    </xdr:from>
    <xdr:to>
      <xdr:col>5</xdr:col>
      <xdr:colOff>672353</xdr:colOff>
      <xdr:row>66</xdr:row>
      <xdr:rowOff>115981</xdr:rowOff>
    </xdr:to>
    <xdr:graphicFrame macro="">
      <xdr:nvGraphicFramePr>
        <xdr:cNvPr id="12" name="图表 1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0</xdr:col>
      <xdr:colOff>0</xdr:colOff>
      <xdr:row>134</xdr:row>
      <xdr:rowOff>0</xdr:rowOff>
    </xdr:from>
    <xdr:to>
      <xdr:col>1</xdr:col>
      <xdr:colOff>7261412</xdr:colOff>
      <xdr:row>151</xdr:row>
      <xdr:rowOff>212911</xdr:rowOff>
    </xdr:to>
    <xdr:graphicFrame macro="">
      <xdr:nvGraphicFramePr>
        <xdr:cNvPr id="13" name="图表 1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0</xdr:col>
      <xdr:colOff>0</xdr:colOff>
      <xdr:row>116</xdr:row>
      <xdr:rowOff>0</xdr:rowOff>
    </xdr:from>
    <xdr:to>
      <xdr:col>1</xdr:col>
      <xdr:colOff>7261412</xdr:colOff>
      <xdr:row>133</xdr:row>
      <xdr:rowOff>138114</xdr:rowOff>
    </xdr:to>
    <xdr:graphicFrame macro="">
      <xdr:nvGraphicFramePr>
        <xdr:cNvPr id="14" name="图表 1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0</xdr:col>
      <xdr:colOff>0</xdr:colOff>
      <xdr:row>81</xdr:row>
      <xdr:rowOff>102624</xdr:rowOff>
    </xdr:from>
    <xdr:to>
      <xdr:col>2</xdr:col>
      <xdr:colOff>1060</xdr:colOff>
      <xdr:row>91</xdr:row>
      <xdr:rowOff>51258</xdr:rowOff>
    </xdr:to>
    <xdr:grpSp>
      <xdr:nvGrpSpPr>
        <xdr:cNvPr id="15" name="组合 14"/>
        <xdr:cNvGrpSpPr/>
      </xdr:nvGrpSpPr>
      <xdr:grpSpPr>
        <a:xfrm>
          <a:off x="0" y="17247624"/>
          <a:ext cx="9156266" cy="2189810"/>
          <a:chOff x="780167" y="2077542"/>
          <a:chExt cx="9065498" cy="2193410"/>
        </a:xfrm>
      </xdr:grpSpPr>
      <xdr:grpSp>
        <xdr:nvGrpSpPr>
          <xdr:cNvPr id="16" name="组合 15"/>
          <xdr:cNvGrpSpPr/>
        </xdr:nvGrpSpPr>
        <xdr:grpSpPr>
          <a:xfrm>
            <a:off x="1914528" y="2077542"/>
            <a:ext cx="7931137" cy="2193410"/>
            <a:chOff x="1914528" y="2077542"/>
            <a:chExt cx="7931137" cy="2193410"/>
          </a:xfrm>
        </xdr:grpSpPr>
        <xdr:sp macro="" textlink="">
          <xdr:nvSpPr>
            <xdr:cNvPr id="20" name="右箭头 19"/>
            <xdr:cNvSpPr/>
          </xdr:nvSpPr>
          <xdr:spPr>
            <a:xfrm>
              <a:off x="1914528" y="2885942"/>
              <a:ext cx="7791450" cy="114300"/>
            </a:xfrm>
            <a:prstGeom prst="rightArrow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t" anchorCtr="0" forceAA="0" compatLnSpc="1">
              <a:prstTxWarp prst="textNoShape">
                <a:avLst/>
              </a:prstTxWarp>
              <a:no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21" name="等腰三角形 20"/>
            <xdr:cNvSpPr/>
          </xdr:nvSpPr>
          <xdr:spPr>
            <a:xfrm>
              <a:off x="2381253" y="2857367"/>
              <a:ext cx="142875" cy="123825"/>
            </a:xfrm>
            <a:prstGeom prst="triangle">
              <a:avLst/>
            </a:prstGeom>
          </xdr:spPr>
          <xdr:style>
            <a:lnRef idx="2">
              <a:schemeClr val="accent2">
                <a:shade val="50000"/>
              </a:schemeClr>
            </a:lnRef>
            <a:fillRef idx="1">
              <a:schemeClr val="accent2"/>
            </a:fillRef>
            <a:effectRef idx="0">
              <a:schemeClr val="accent2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t" anchorCtr="0" forceAA="0" compatLnSpc="1">
              <a:prstTxWarp prst="textNoShape">
                <a:avLst/>
              </a:prstTxWarp>
              <a:no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22" name="文本框 3"/>
            <xdr:cNvSpPr txBox="1"/>
          </xdr:nvSpPr>
          <xdr:spPr>
            <a:xfrm>
              <a:off x="2043130" y="2981192"/>
              <a:ext cx="979755" cy="33855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wrap="square" rtlCol="0" anchor="t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2015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年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10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月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23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日</a:t>
              </a:r>
              <a:endParaRPr lang="en-US" altLang="zh-CN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  <a:p>
              <a:pPr algn="ctr"/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TR3</a:t>
              </a:r>
              <a:endPara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23" name="等腰三角形 22"/>
            <xdr:cNvSpPr/>
          </xdr:nvSpPr>
          <xdr:spPr>
            <a:xfrm>
              <a:off x="4181478" y="2857367"/>
              <a:ext cx="142875" cy="123825"/>
            </a:xfrm>
            <a:prstGeom prst="triangle">
              <a:avLst/>
            </a:prstGeom>
          </xdr:spPr>
          <xdr:style>
            <a:lnRef idx="2">
              <a:schemeClr val="accent2">
                <a:shade val="50000"/>
              </a:schemeClr>
            </a:lnRef>
            <a:fillRef idx="1">
              <a:schemeClr val="accent2"/>
            </a:fillRef>
            <a:effectRef idx="0">
              <a:schemeClr val="accent2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t" anchorCtr="0" forceAA="0" compatLnSpc="1">
              <a:prstTxWarp prst="textNoShape">
                <a:avLst/>
              </a:prstTxWarp>
              <a:no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24" name="文本框 5"/>
            <xdr:cNvSpPr txBox="1"/>
          </xdr:nvSpPr>
          <xdr:spPr>
            <a:xfrm>
              <a:off x="3843356" y="2981192"/>
              <a:ext cx="979755" cy="33855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wrap="square" rtlCol="0" anchor="t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2015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年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12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月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10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日</a:t>
              </a:r>
              <a:endParaRPr lang="en-US" altLang="zh-CN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  <a:p>
              <a:pPr algn="ctr"/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TR4</a:t>
              </a:r>
              <a:endPara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25" name="等腰三角形 24"/>
            <xdr:cNvSpPr/>
          </xdr:nvSpPr>
          <xdr:spPr>
            <a:xfrm>
              <a:off x="5276853" y="2857367"/>
              <a:ext cx="142875" cy="123825"/>
            </a:xfrm>
            <a:prstGeom prst="triangle">
              <a:avLst/>
            </a:prstGeom>
          </xdr:spPr>
          <xdr:style>
            <a:lnRef idx="2">
              <a:schemeClr val="accent2">
                <a:shade val="50000"/>
              </a:schemeClr>
            </a:lnRef>
            <a:fillRef idx="1">
              <a:schemeClr val="accent2"/>
            </a:fillRef>
            <a:effectRef idx="0">
              <a:schemeClr val="accent2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t" anchorCtr="0" forceAA="0" compatLnSpc="1">
              <a:prstTxWarp prst="textNoShape">
                <a:avLst/>
              </a:prstTxWarp>
              <a:no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26" name="文本框 10"/>
            <xdr:cNvSpPr txBox="1"/>
          </xdr:nvSpPr>
          <xdr:spPr>
            <a:xfrm>
              <a:off x="4969188" y="2981192"/>
              <a:ext cx="918841" cy="33855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wrap="square" rtlCol="0" anchor="t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2016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年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1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月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25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日</a:t>
              </a:r>
              <a:endParaRPr lang="en-US" altLang="zh-CN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  <a:p>
              <a:pPr algn="ctr"/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TR4A</a:t>
              </a:r>
              <a:endPara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27" name="等腰三角形 26"/>
            <xdr:cNvSpPr/>
          </xdr:nvSpPr>
          <xdr:spPr>
            <a:xfrm>
              <a:off x="7305678" y="2857367"/>
              <a:ext cx="142875" cy="123825"/>
            </a:xfrm>
            <a:prstGeom prst="triangle">
              <a:avLst/>
            </a:prstGeom>
          </xdr:spPr>
          <xdr:style>
            <a:lnRef idx="2">
              <a:schemeClr val="accent2">
                <a:shade val="50000"/>
              </a:schemeClr>
            </a:lnRef>
            <a:fillRef idx="1">
              <a:schemeClr val="accent2"/>
            </a:fillRef>
            <a:effectRef idx="0">
              <a:schemeClr val="accent2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t" anchorCtr="0" forceAA="0" compatLnSpc="1">
              <a:prstTxWarp prst="textNoShape">
                <a:avLst/>
              </a:prstTxWarp>
              <a:no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28" name="文本框 12"/>
            <xdr:cNvSpPr txBox="1"/>
          </xdr:nvSpPr>
          <xdr:spPr>
            <a:xfrm>
              <a:off x="6998013" y="2981192"/>
              <a:ext cx="918841" cy="33855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wrap="square" rtlCol="0" anchor="t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2016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年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3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月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10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日</a:t>
              </a:r>
              <a:endParaRPr lang="en-US" altLang="zh-CN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  <a:p>
              <a:pPr algn="ctr"/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TR5</a:t>
              </a:r>
              <a:endPara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29" name="文本框 3"/>
            <xdr:cNvSpPr txBox="1"/>
          </xdr:nvSpPr>
          <xdr:spPr>
            <a:xfrm>
              <a:off x="5999473" y="2077542"/>
              <a:ext cx="918841" cy="46166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wrap="square" rtlCol="0" anchor="t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设备名称变更</a:t>
              </a:r>
              <a:endParaRPr lang="en-US" altLang="zh-CN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  <a:p>
              <a:pPr algn="ctr"/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2016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年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2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月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16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日</a:t>
              </a:r>
              <a:endParaRPr lang="en-US" altLang="zh-CN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  <a:p>
              <a:pPr algn="ctr"/>
              <a:endPara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30" name="文本框 12"/>
            <xdr:cNvSpPr txBox="1"/>
          </xdr:nvSpPr>
          <xdr:spPr>
            <a:xfrm>
              <a:off x="8926824" y="2981192"/>
              <a:ext cx="918841" cy="463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wrap="square" rtlCol="0" anchor="t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2016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年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4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月</a:t>
              </a:r>
              <a:r>
                <a: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15</a:t>
              </a:r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日</a:t>
              </a:r>
              <a:endParaRPr lang="en-US" altLang="zh-CN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  <a:p>
              <a:pPr algn="ctr"/>
              <a:r>
                <a: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rPr>
                <a:t>上市</a:t>
              </a:r>
            </a:p>
          </xdr:txBody>
        </xdr:sp>
        <xdr:sp macro="" textlink="">
          <xdr:nvSpPr>
            <xdr:cNvPr id="31" name="等腰三角形 30"/>
            <xdr:cNvSpPr/>
          </xdr:nvSpPr>
          <xdr:spPr>
            <a:xfrm>
              <a:off x="9314808" y="2857367"/>
              <a:ext cx="142875" cy="123825"/>
            </a:xfrm>
            <a:prstGeom prst="triangle">
              <a:avLst/>
            </a:prstGeom>
          </xdr:spPr>
          <xdr:style>
            <a:lnRef idx="2">
              <a:schemeClr val="accent2">
                <a:shade val="50000"/>
              </a:schemeClr>
            </a:lnRef>
            <a:fillRef idx="1">
              <a:schemeClr val="accent2"/>
            </a:fillRef>
            <a:effectRef idx="0">
              <a:schemeClr val="accent2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t" anchorCtr="0" forceAA="0" compatLnSpc="1">
              <a:prstTxWarp prst="textNoShape">
                <a:avLst/>
              </a:prstTxWarp>
              <a:no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grpSp>
          <xdr:nvGrpSpPr>
            <xdr:cNvPr id="32" name="组合 31"/>
            <xdr:cNvGrpSpPr/>
          </xdr:nvGrpSpPr>
          <xdr:grpSpPr>
            <a:xfrm>
              <a:off x="2212071" y="2990717"/>
              <a:ext cx="979755" cy="1251793"/>
              <a:chOff x="2212071" y="2990717"/>
              <a:chExt cx="979755" cy="1251793"/>
            </a:xfrm>
          </xdr:grpSpPr>
          <xdr:sp macro="" textlink="">
            <xdr:nvSpPr>
              <xdr:cNvPr id="50" name="等腰三角形 49"/>
              <xdr:cNvSpPr/>
            </xdr:nvSpPr>
            <xdr:spPr>
              <a:xfrm>
                <a:off x="2607439" y="2990717"/>
                <a:ext cx="134703" cy="596901"/>
              </a:xfrm>
              <a:prstGeom prst="triangle">
                <a:avLst/>
              </a:prstGeom>
              <a:solidFill>
                <a:schemeClr val="accent1"/>
              </a:solidFill>
            </xdr:spPr>
            <xdr:style>
              <a:lnRef idx="2">
                <a:schemeClr val="accent2">
                  <a:shade val="50000"/>
                </a:schemeClr>
              </a:lnRef>
              <a:fillRef idx="1">
                <a:schemeClr val="accent2"/>
              </a:fillRef>
              <a:effectRef idx="0">
                <a:schemeClr val="accent2"/>
              </a:effectRef>
              <a:fontRef idx="minor">
                <a:schemeClr val="lt1"/>
              </a:fontRef>
            </xdr:style>
            <xdr:txBody>
              <a:bodyPr rot="0" spcFirstLastPara="0" vert="horz" wrap="square" lIns="91440" tIns="45720" rIns="91440" bIns="45720" numCol="1" spcCol="0" rtlCol="0" fromWordArt="0" anchor="t" anchorCtr="0" forceAA="0" compatLnSpc="1">
                <a:prstTxWarp prst="textNoShape">
                  <a:avLst/>
                </a:prstTxWarp>
                <a:noAutofit/>
              </a:bodyPr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l"/>
                <a:endPara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  <xdr:sp macro="" textlink="">
            <xdr:nvSpPr>
              <xdr:cNvPr id="51" name="文本框 3"/>
              <xdr:cNvSpPr txBox="1"/>
            </xdr:nvSpPr>
            <xdr:spPr>
              <a:xfrm>
                <a:off x="2212071" y="3657735"/>
                <a:ext cx="979755" cy="584775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wrap="square" rtlCol="0" anchor="t">
                <a:spAutoFit/>
              </a:bodyPr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内测版本上报</a:t>
                </a:r>
                <a:endPara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B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版本号：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B06</a:t>
                </a:r>
              </a:p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2015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年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10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月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31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日</a:t>
                </a:r>
                <a:endPara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  <a:p>
                <a:pPr algn="ctr"/>
                <a:endPara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grpSp>
          <xdr:nvGrpSpPr>
            <xdr:cNvPr id="33" name="组合 32"/>
            <xdr:cNvGrpSpPr/>
          </xdr:nvGrpSpPr>
          <xdr:grpSpPr>
            <a:xfrm>
              <a:off x="5101935" y="3000109"/>
              <a:ext cx="1107996" cy="1251793"/>
              <a:chOff x="2995676" y="2990717"/>
              <a:chExt cx="1107996" cy="1251793"/>
            </a:xfrm>
          </xdr:grpSpPr>
          <xdr:sp macro="" textlink="">
            <xdr:nvSpPr>
              <xdr:cNvPr id="48" name="等腰三角形 47"/>
              <xdr:cNvSpPr/>
            </xdr:nvSpPr>
            <xdr:spPr>
              <a:xfrm>
                <a:off x="3455164" y="2990717"/>
                <a:ext cx="134703" cy="596901"/>
              </a:xfrm>
              <a:prstGeom prst="triangle">
                <a:avLst/>
              </a:prstGeom>
              <a:solidFill>
                <a:schemeClr val="accent1"/>
              </a:solidFill>
            </xdr:spPr>
            <xdr:style>
              <a:lnRef idx="2">
                <a:schemeClr val="accent2">
                  <a:shade val="50000"/>
                </a:schemeClr>
              </a:lnRef>
              <a:fillRef idx="1">
                <a:schemeClr val="accent2"/>
              </a:fillRef>
              <a:effectRef idx="0">
                <a:schemeClr val="accent2"/>
              </a:effectRef>
              <a:fontRef idx="minor">
                <a:schemeClr val="lt1"/>
              </a:fontRef>
            </xdr:style>
            <xdr:txBody>
              <a:bodyPr rot="0" spcFirstLastPara="0" vert="horz" wrap="square" lIns="91440" tIns="45720" rIns="91440" bIns="45720" numCol="1" spcCol="0" rtlCol="0" fromWordArt="0" anchor="t" anchorCtr="0" forceAA="0" compatLnSpc="1">
                <a:prstTxWarp prst="textNoShape">
                  <a:avLst/>
                </a:prstTxWarp>
                <a:noAutofit/>
              </a:bodyPr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l"/>
                <a:endPara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  <xdr:sp macro="" textlink="">
            <xdr:nvSpPr>
              <xdr:cNvPr id="49" name="文本框 3"/>
              <xdr:cNvSpPr txBox="1"/>
            </xdr:nvSpPr>
            <xdr:spPr>
              <a:xfrm>
                <a:off x="2995676" y="3657735"/>
                <a:ext cx="1107996" cy="584775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wrap="square" rtlCol="0" anchor="t">
                <a:spAutoFit/>
              </a:bodyPr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互联网测试版本上报</a:t>
                </a:r>
                <a:endPara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B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版本号：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B100</a:t>
                </a:r>
              </a:p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2016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年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1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月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29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日</a:t>
                </a:r>
                <a:endPara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  <a:p>
                <a:pPr algn="ctr"/>
                <a:endPara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grpSp>
          <xdr:nvGrpSpPr>
            <xdr:cNvPr id="34" name="组合 33"/>
            <xdr:cNvGrpSpPr/>
          </xdr:nvGrpSpPr>
          <xdr:grpSpPr>
            <a:xfrm>
              <a:off x="6168788" y="3019159"/>
              <a:ext cx="987771" cy="1251793"/>
              <a:chOff x="2512863" y="2990717"/>
              <a:chExt cx="987771" cy="1251793"/>
            </a:xfrm>
          </xdr:grpSpPr>
          <xdr:sp macro="" textlink="">
            <xdr:nvSpPr>
              <xdr:cNvPr id="46" name="等腰三角形 45"/>
              <xdr:cNvSpPr/>
            </xdr:nvSpPr>
            <xdr:spPr>
              <a:xfrm>
                <a:off x="2912239" y="2990717"/>
                <a:ext cx="134703" cy="596901"/>
              </a:xfrm>
              <a:prstGeom prst="triangle">
                <a:avLst/>
              </a:prstGeom>
              <a:solidFill>
                <a:schemeClr val="accent1"/>
              </a:solidFill>
            </xdr:spPr>
            <xdr:style>
              <a:lnRef idx="2">
                <a:schemeClr val="accent2">
                  <a:shade val="50000"/>
                </a:schemeClr>
              </a:lnRef>
              <a:fillRef idx="1">
                <a:schemeClr val="accent2"/>
              </a:fillRef>
              <a:effectRef idx="0">
                <a:schemeClr val="accent2"/>
              </a:effectRef>
              <a:fontRef idx="minor">
                <a:schemeClr val="lt1"/>
              </a:fontRef>
            </xdr:style>
            <xdr:txBody>
              <a:bodyPr rot="0" spcFirstLastPara="0" vert="horz" wrap="square" lIns="91440" tIns="45720" rIns="91440" bIns="45720" numCol="1" spcCol="0" rtlCol="0" fromWordArt="0" anchor="t" anchorCtr="0" forceAA="0" compatLnSpc="1">
                <a:prstTxWarp prst="textNoShape">
                  <a:avLst/>
                </a:prstTxWarp>
                <a:noAutofit/>
              </a:bodyPr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l"/>
                <a:endPara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  <xdr:sp macro="" textlink="">
            <xdr:nvSpPr>
              <xdr:cNvPr id="47" name="文本框 3"/>
              <xdr:cNvSpPr txBox="1"/>
            </xdr:nvSpPr>
            <xdr:spPr>
              <a:xfrm>
                <a:off x="2512863" y="3657735"/>
                <a:ext cx="987771" cy="584775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wrap="square" rtlCol="0" anchor="t">
                <a:spAutoFit/>
              </a:bodyPr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TR6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准备版本上报</a:t>
                </a:r>
                <a:endPara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B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版本号：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B110</a:t>
                </a:r>
              </a:p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2016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年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2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月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25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日</a:t>
                </a:r>
                <a:endPara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  <a:p>
                <a:pPr algn="ctr"/>
                <a:endPara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grpSp>
          <xdr:nvGrpSpPr>
            <xdr:cNvPr id="35" name="组合 34"/>
            <xdr:cNvGrpSpPr/>
          </xdr:nvGrpSpPr>
          <xdr:grpSpPr>
            <a:xfrm>
              <a:off x="7214119" y="3019159"/>
              <a:ext cx="918841" cy="1251793"/>
              <a:chOff x="2480653" y="2990717"/>
              <a:chExt cx="918841" cy="1251793"/>
            </a:xfrm>
          </xdr:grpSpPr>
          <xdr:sp macro="" textlink="">
            <xdr:nvSpPr>
              <xdr:cNvPr id="44" name="等腰三角形 43"/>
              <xdr:cNvSpPr/>
            </xdr:nvSpPr>
            <xdr:spPr>
              <a:xfrm>
                <a:off x="2845564" y="2990717"/>
                <a:ext cx="134703" cy="596901"/>
              </a:xfrm>
              <a:prstGeom prst="triangle">
                <a:avLst/>
              </a:prstGeom>
              <a:solidFill>
                <a:schemeClr val="accent1"/>
              </a:solidFill>
            </xdr:spPr>
            <xdr:style>
              <a:lnRef idx="2">
                <a:schemeClr val="accent2">
                  <a:shade val="50000"/>
                </a:schemeClr>
              </a:lnRef>
              <a:fillRef idx="1">
                <a:schemeClr val="accent2"/>
              </a:fillRef>
              <a:effectRef idx="0">
                <a:schemeClr val="accent2"/>
              </a:effectRef>
              <a:fontRef idx="minor">
                <a:schemeClr val="lt1"/>
              </a:fontRef>
            </xdr:style>
            <xdr:txBody>
              <a:bodyPr rot="0" spcFirstLastPara="0" vert="horz" wrap="square" lIns="91440" tIns="45720" rIns="91440" bIns="45720" numCol="1" spcCol="0" rtlCol="0" fromWordArt="0" anchor="t" anchorCtr="0" forceAA="0" compatLnSpc="1">
                <a:prstTxWarp prst="textNoShape">
                  <a:avLst/>
                </a:prstTxWarp>
                <a:noAutofit/>
              </a:bodyPr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l"/>
                <a:endPara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  <xdr:sp macro="" textlink="">
            <xdr:nvSpPr>
              <xdr:cNvPr id="45" name="文本框 3"/>
              <xdr:cNvSpPr txBox="1"/>
            </xdr:nvSpPr>
            <xdr:spPr>
              <a:xfrm>
                <a:off x="2480653" y="3657735"/>
                <a:ext cx="918841" cy="584775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wrap="square" rtlCol="0" anchor="t">
                <a:spAutoFit/>
              </a:bodyPr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TR6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版本上报</a:t>
                </a:r>
                <a:endPara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B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版本号：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B120</a:t>
                </a:r>
              </a:p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2016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年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3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月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12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日</a:t>
                </a:r>
                <a:endPara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  <a:p>
                <a:pPr algn="ctr"/>
                <a:endPara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grpSp>
          <xdr:nvGrpSpPr>
            <xdr:cNvPr id="36" name="组合 35"/>
            <xdr:cNvGrpSpPr/>
          </xdr:nvGrpSpPr>
          <xdr:grpSpPr>
            <a:xfrm>
              <a:off x="8304410" y="3009501"/>
              <a:ext cx="918841" cy="1251793"/>
              <a:chOff x="2652103" y="2990717"/>
              <a:chExt cx="918841" cy="1251793"/>
            </a:xfrm>
          </xdr:grpSpPr>
          <xdr:sp macro="" textlink="">
            <xdr:nvSpPr>
              <xdr:cNvPr id="42" name="等腰三角形 41"/>
              <xdr:cNvSpPr/>
            </xdr:nvSpPr>
            <xdr:spPr>
              <a:xfrm>
                <a:off x="3017014" y="2990717"/>
                <a:ext cx="134703" cy="596901"/>
              </a:xfrm>
              <a:prstGeom prst="triangle">
                <a:avLst/>
              </a:prstGeom>
              <a:solidFill>
                <a:schemeClr val="accent1"/>
              </a:solidFill>
            </xdr:spPr>
            <xdr:style>
              <a:lnRef idx="2">
                <a:schemeClr val="accent2">
                  <a:shade val="50000"/>
                </a:schemeClr>
              </a:lnRef>
              <a:fillRef idx="1">
                <a:schemeClr val="accent2"/>
              </a:fillRef>
              <a:effectRef idx="0">
                <a:schemeClr val="accent2"/>
              </a:effectRef>
              <a:fontRef idx="minor">
                <a:schemeClr val="lt1"/>
              </a:fontRef>
            </xdr:style>
            <xdr:txBody>
              <a:bodyPr rot="0" spcFirstLastPara="0" vert="horz" wrap="square" lIns="91440" tIns="45720" rIns="91440" bIns="45720" numCol="1" spcCol="0" rtlCol="0" fromWordArt="0" anchor="t" anchorCtr="0" forceAA="0" compatLnSpc="1">
                <a:prstTxWarp prst="textNoShape">
                  <a:avLst/>
                </a:prstTxWarp>
                <a:noAutofit/>
              </a:bodyPr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l"/>
                <a:endPara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  <xdr:sp macro="" textlink="">
            <xdr:nvSpPr>
              <xdr:cNvPr id="43" name="文本框 3"/>
              <xdr:cNvSpPr txBox="1"/>
            </xdr:nvSpPr>
            <xdr:spPr>
              <a:xfrm>
                <a:off x="2652103" y="3657735"/>
                <a:ext cx="918841" cy="584775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wrap="square" rtlCol="0" anchor="t">
                <a:spAutoFit/>
              </a:bodyPr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商用版本上报</a:t>
                </a:r>
                <a:endPara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B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版本号：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B131</a:t>
                </a:r>
              </a:p>
              <a:p>
                <a:pPr algn="ctr"/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2016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年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3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月</a:t>
                </a:r>
                <a:r>
                  <a:rPr lang="en-US" altLang="zh-CN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26</a:t>
                </a:r>
                <a:r>
                  <a:rPr lang="zh-CN" altLang="en-US" sz="800"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日</a:t>
                </a:r>
                <a:endParaRPr lang="en-US" altLang="zh-CN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  <a:p>
                <a:pPr algn="ctr"/>
                <a:endParaRPr lang="zh-CN" altLang="en-US" sz="800"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sp macro="" textlink="">
          <xdr:nvSpPr>
            <xdr:cNvPr id="37" name="文本框 48"/>
            <xdr:cNvSpPr txBox="1"/>
          </xdr:nvSpPr>
          <xdr:spPr>
            <a:xfrm>
              <a:off x="7724133" y="2390775"/>
              <a:ext cx="550535" cy="369332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altLang="zh-CN"/>
                <a:t>EVA</a:t>
              </a:r>
              <a:endParaRPr lang="zh-CN" altLang="en-US"/>
            </a:p>
          </xdr:txBody>
        </xdr:sp>
        <xdr:sp macro="" textlink="">
          <xdr:nvSpPr>
            <xdr:cNvPr id="38" name="文本框 50"/>
            <xdr:cNvSpPr txBox="1"/>
          </xdr:nvSpPr>
          <xdr:spPr>
            <a:xfrm>
              <a:off x="3918528" y="2360823"/>
              <a:ext cx="668773" cy="369332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altLang="zh-CN"/>
                <a:t>A168</a:t>
              </a:r>
              <a:endParaRPr lang="zh-CN" altLang="en-US"/>
            </a:p>
          </xdr:txBody>
        </xdr:sp>
        <xdr:cxnSp macro="">
          <xdr:nvCxnSpPr>
            <xdr:cNvPr id="39" name="直接箭头连接符 38"/>
            <xdr:cNvCxnSpPr/>
          </xdr:nvCxnSpPr>
          <xdr:spPr>
            <a:xfrm>
              <a:off x="6392219" y="2567826"/>
              <a:ext cx="3313759" cy="0"/>
            </a:xfrm>
            <a:prstGeom prst="straightConnector1">
              <a:avLst/>
            </a:prstGeom>
            <a:ln>
              <a:prstDash val="dash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40" name="直接箭头连接符 39"/>
            <xdr:cNvCxnSpPr/>
          </xdr:nvCxnSpPr>
          <xdr:spPr>
            <a:xfrm flipH="1" flipV="1">
              <a:off x="1914528" y="2566439"/>
              <a:ext cx="4477690" cy="9003"/>
            </a:xfrm>
            <a:prstGeom prst="straightConnector1">
              <a:avLst/>
            </a:prstGeom>
            <a:ln>
              <a:prstDash val="dash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41" name="等腰三角形 40"/>
            <xdr:cNvSpPr/>
          </xdr:nvSpPr>
          <xdr:spPr>
            <a:xfrm flipV="1">
              <a:off x="6458893" y="2466975"/>
              <a:ext cx="105114" cy="43509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ctr" anchorCtr="0" forceAA="0" compatLnSpc="1">
              <a:prstTxWarp prst="textNoShape">
                <a:avLst/>
              </a:prstTxWarp>
              <a:no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zh-CN" altLang="en-US"/>
            </a:p>
          </xdr:txBody>
        </xdr:sp>
      </xdr:grpSp>
      <xdr:sp macro="" textlink="">
        <xdr:nvSpPr>
          <xdr:cNvPr id="17" name="文本框 60"/>
          <xdr:cNvSpPr txBox="1"/>
        </xdr:nvSpPr>
        <xdr:spPr>
          <a:xfrm>
            <a:off x="780167" y="2819981"/>
            <a:ext cx="110799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zh-CN" sz="1000">
                <a:latin typeface="微软雅黑" panose="020B0503020204020204" pitchFamily="34" charset="-122"/>
                <a:ea typeface="微软雅黑" panose="020B0503020204020204" pitchFamily="34" charset="-122"/>
              </a:rPr>
              <a:t>P9</a:t>
            </a:r>
            <a:r>
              <a:rPr lang="zh-CN" altLang="en-US" sz="1000">
                <a:latin typeface="微软雅黑" panose="020B0503020204020204" pitchFamily="34" charset="-122"/>
                <a:ea typeface="微软雅黑" panose="020B0503020204020204" pitchFamily="34" charset="-122"/>
              </a:rPr>
              <a:t>各阶段时间点</a:t>
            </a:r>
          </a:p>
        </xdr:txBody>
      </xdr:sp>
      <xdr:sp macro="" textlink="">
        <xdr:nvSpPr>
          <xdr:cNvPr id="18" name="文本框 61"/>
          <xdr:cNvSpPr txBox="1"/>
        </xdr:nvSpPr>
        <xdr:spPr>
          <a:xfrm>
            <a:off x="799217" y="3741020"/>
            <a:ext cx="992579" cy="338554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altLang="zh-CN" sz="800">
                <a:latin typeface="微软雅黑" panose="020B0503020204020204" pitchFamily="34" charset="-122"/>
                <a:ea typeface="微软雅黑" panose="020B0503020204020204" pitchFamily="34" charset="-122"/>
              </a:rPr>
              <a:t>P9 B</a:t>
            </a:r>
            <a:r>
              <a: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rPr>
              <a:t>版本</a:t>
            </a:r>
            <a:endParaRPr lang="en-US" altLang="zh-CN" sz="800">
              <a:latin typeface="微软雅黑" panose="020B0503020204020204" pitchFamily="34" charset="-122"/>
              <a:ea typeface="微软雅黑" panose="020B0503020204020204" pitchFamily="34" charset="-122"/>
            </a:endParaRPr>
          </a:p>
          <a:p>
            <a:pPr algn="ctr"/>
            <a:r>
              <a:rPr lang="en-US" altLang="zh-CN" sz="800">
                <a:latin typeface="微软雅黑" panose="020B0503020204020204" pitchFamily="34" charset="-122"/>
                <a:ea typeface="微软雅黑" panose="020B0503020204020204" pitchFamily="34" charset="-122"/>
              </a:rPr>
              <a:t>HOTA</a:t>
            </a:r>
            <a:r>
              <a: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rPr>
              <a:t>上报时间点</a:t>
            </a:r>
          </a:p>
        </xdr:txBody>
      </xdr:sp>
      <xdr:sp macro="" textlink="">
        <xdr:nvSpPr>
          <xdr:cNvPr id="19" name="文本框 62"/>
          <xdr:cNvSpPr txBox="1"/>
        </xdr:nvSpPr>
        <xdr:spPr>
          <a:xfrm>
            <a:off x="792870" y="2334447"/>
            <a:ext cx="1159292" cy="338554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zh-CN" sz="800">
                <a:latin typeface="微软雅黑" panose="020B0503020204020204" pitchFamily="34" charset="-122"/>
                <a:ea typeface="微软雅黑" panose="020B0503020204020204" pitchFamily="34" charset="-122"/>
              </a:rPr>
              <a:t>P9 </a:t>
            </a:r>
            <a:r>
              <a: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rPr>
              <a:t>测试名变更正式名</a:t>
            </a:r>
            <a:endParaRPr lang="en-US" altLang="zh-CN" sz="800">
              <a:latin typeface="微软雅黑" panose="020B0503020204020204" pitchFamily="34" charset="-122"/>
              <a:ea typeface="微软雅黑" panose="020B0503020204020204" pitchFamily="34" charset="-122"/>
            </a:endParaRPr>
          </a:p>
          <a:p>
            <a:pPr algn="ctr"/>
            <a:r>
              <a:rPr lang="en-US" altLang="zh-CN" sz="800">
                <a:latin typeface="微软雅黑" panose="020B0503020204020204" pitchFamily="34" charset="-122"/>
                <a:ea typeface="微软雅黑" panose="020B0503020204020204" pitchFamily="34" charset="-122"/>
              </a:rPr>
              <a:t>HOTA</a:t>
            </a:r>
            <a:r>
              <a:rPr lang="zh-CN" altLang="en-US" sz="800">
                <a:latin typeface="微软雅黑" panose="020B0503020204020204" pitchFamily="34" charset="-122"/>
                <a:ea typeface="微软雅黑" panose="020B0503020204020204" pitchFamily="34" charset="-122"/>
              </a:rPr>
              <a:t>上报时间点</a:t>
            </a:r>
          </a:p>
        </xdr:txBody>
      </xdr:sp>
    </xdr:grpSp>
    <xdr:clientData/>
  </xdr:twoCellAnchor>
  <xdr:twoCellAnchor>
    <xdr:from>
      <xdr:col>2</xdr:col>
      <xdr:colOff>11206</xdr:colOff>
      <xdr:row>66</xdr:row>
      <xdr:rowOff>134471</xdr:rowOff>
    </xdr:from>
    <xdr:to>
      <xdr:col>6</xdr:col>
      <xdr:colOff>44824</xdr:colOff>
      <xdr:row>78</xdr:row>
      <xdr:rowOff>123265</xdr:rowOff>
    </xdr:to>
    <xdr:graphicFrame macro="">
      <xdr:nvGraphicFramePr>
        <xdr:cNvPr id="52" name="图表 5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0</xdr:col>
      <xdr:colOff>44824</xdr:colOff>
      <xdr:row>186</xdr:row>
      <xdr:rowOff>11206</xdr:rowOff>
    </xdr:from>
    <xdr:to>
      <xdr:col>1</xdr:col>
      <xdr:colOff>7250206</xdr:colOff>
      <xdr:row>202</xdr:row>
      <xdr:rowOff>22410</xdr:rowOff>
    </xdr:to>
    <xdr:graphicFrame macro="">
      <xdr:nvGraphicFramePr>
        <xdr:cNvPr id="53" name="图表 5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0</xdr:col>
      <xdr:colOff>22412</xdr:colOff>
      <xdr:row>41</xdr:row>
      <xdr:rowOff>22412</xdr:rowOff>
    </xdr:from>
    <xdr:to>
      <xdr:col>3</xdr:col>
      <xdr:colOff>526675</xdr:colOff>
      <xdr:row>52</xdr:row>
      <xdr:rowOff>604449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2412" y="470647"/>
          <a:ext cx="11867028" cy="29576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89142</xdr:colOff>
      <xdr:row>38</xdr:row>
      <xdr:rowOff>131315</xdr:rowOff>
    </xdr:to>
    <xdr:pic>
      <xdr:nvPicPr>
        <xdr:cNvPr id="5120" name="图片 5119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13009524" cy="731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28575</xdr:rowOff>
    </xdr:from>
    <xdr:to>
      <xdr:col>5</xdr:col>
      <xdr:colOff>206829</xdr:colOff>
      <xdr:row>15</xdr:row>
      <xdr:rowOff>161925</xdr:rowOff>
    </xdr:to>
    <xdr:pic>
      <xdr:nvPicPr>
        <xdr:cNvPr id="2" name="10399FEF-6524-4F9C-A7F5-263671637F7A.png&quot;" descr="C:\Users\h00138096.CHINA\AppData\Roaming\eSpace_Desktop\UserData\h00138096\imagefiles\10399FEF-6524-4F9C-A7F5-263671637F7A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790700"/>
          <a:ext cx="3635829" cy="251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19050</xdr:colOff>
      <xdr:row>18</xdr:row>
      <xdr:rowOff>76200</xdr:rowOff>
    </xdr:from>
    <xdr:to>
      <xdr:col>4</xdr:col>
      <xdr:colOff>123825</xdr:colOff>
      <xdr:row>28</xdr:row>
      <xdr:rowOff>165167</xdr:rowOff>
    </xdr:to>
    <xdr:pic>
      <xdr:nvPicPr>
        <xdr:cNvPr id="3" name="C43B6B2A-C34F-4B3E-9481-1AECF53749BC.png&quot;" descr="C:\Users\h00138096.CHINA\AppData\Roaming\eSpace_Desktop\UserData\h00138096\imagefiles\C43B6B2A-C34F-4B3E-9481-1AECF53749BC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9050" y="4876800"/>
          <a:ext cx="2847975" cy="22797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28575</xdr:colOff>
      <xdr:row>9</xdr:row>
      <xdr:rowOff>9525</xdr:rowOff>
    </xdr:from>
    <xdr:to>
      <xdr:col>12</xdr:col>
      <xdr:colOff>342900</xdr:colOff>
      <xdr:row>17</xdr:row>
      <xdr:rowOff>161925</xdr:rowOff>
    </xdr:to>
    <xdr:pic>
      <xdr:nvPicPr>
        <xdr:cNvPr id="7" name="72C0E49C-1F8C-44B4-A8FC-8BFE6168ECA5.png&quot;" descr="C:\Users\h00138096.CHINA\AppData\Roaming\eSpace_Desktop\UserData\h00138096\imagefiles\72C0E49C-1F8C-44B4-A8FC-8BFE6168ECA5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629900" y="1771650"/>
          <a:ext cx="3705225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w00354379.CHINA/AppData/Roaming/eSpace_Desktop/UserData/w00354379/ReceiveFile/test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w00354379.CHINA/AppData/Roaming/eSpace_Desktop/UserData/w00354379/ReceiveFile/&#25968;&#25454;/checktime&#19978;&#25253;&#39057;&#29575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w00354379.CHINA/AppData/Roaming/eSpace_Desktop/UserData/w00354379/ReceiveFile/&#25968;&#25454;/siteproduct&#20998;&#24067;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w00354379.CHINA/AppData/Roaming/eSpace_Desktop/UserData/w00354379/ReceiveFile/Hota&#25968;&#25454;&#26803;&#29702;v1%207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w00354379.CHINA/AppData/Roaming/eSpace_Desktop/UserData/w00354379/ReceiveFile/&#25968;&#25454;/c&#29256;&#26412;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w00354379.CHINA/AppData/Roaming/eSpace_Desktop/UserData/w00354379/ReceiveFile/Hota&#25968;&#25454;&#26803;&#29702;v1.9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Sheet2"/>
      <sheetName val="Sheet1"/>
      <sheetName val="Sheet3"/>
      <sheetName val="Sheet4"/>
      <sheetName val="EVA-AL00"/>
      <sheetName val="EVA-AL10"/>
      <sheetName val="EVA-CL00"/>
      <sheetName val="EVA-DL00"/>
      <sheetName val="各机型上报情况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1">
          <cell r="B1" t="str">
            <v>EVA-AL00</v>
          </cell>
          <cell r="C1" t="str">
            <v>EVA-AL10</v>
          </cell>
          <cell r="D1" t="str">
            <v>EVA-CL00</v>
          </cell>
          <cell r="E1" t="str">
            <v>EVA-DL00</v>
          </cell>
        </row>
        <row r="2">
          <cell r="A2">
            <v>42416</v>
          </cell>
          <cell r="B2">
            <v>1</v>
          </cell>
          <cell r="C2" t="e">
            <v>#N/A</v>
          </cell>
          <cell r="D2" t="e">
            <v>#N/A</v>
          </cell>
          <cell r="E2" t="e">
            <v>#N/A</v>
          </cell>
        </row>
        <row r="3">
          <cell r="A3">
            <v>42417</v>
          </cell>
          <cell r="B3" t="e">
            <v>#N/A</v>
          </cell>
          <cell r="C3">
            <v>3</v>
          </cell>
          <cell r="D3" t="e">
            <v>#N/A</v>
          </cell>
          <cell r="E3" t="e">
            <v>#N/A</v>
          </cell>
        </row>
        <row r="4">
          <cell r="A4">
            <v>42418</v>
          </cell>
          <cell r="B4">
            <v>16</v>
          </cell>
          <cell r="C4">
            <v>85</v>
          </cell>
          <cell r="D4">
            <v>11</v>
          </cell>
          <cell r="E4">
            <v>19</v>
          </cell>
        </row>
        <row r="5">
          <cell r="A5">
            <v>42419</v>
          </cell>
          <cell r="B5">
            <v>11</v>
          </cell>
          <cell r="C5">
            <v>38</v>
          </cell>
          <cell r="D5">
            <v>5</v>
          </cell>
          <cell r="E5">
            <v>5</v>
          </cell>
        </row>
        <row r="6">
          <cell r="A6">
            <v>42420</v>
          </cell>
          <cell r="B6">
            <v>1</v>
          </cell>
          <cell r="C6">
            <v>19</v>
          </cell>
          <cell r="D6">
            <v>3</v>
          </cell>
          <cell r="E6">
            <v>3</v>
          </cell>
        </row>
        <row r="7">
          <cell r="A7">
            <v>42421</v>
          </cell>
          <cell r="B7">
            <v>1</v>
          </cell>
          <cell r="C7">
            <v>18</v>
          </cell>
          <cell r="D7">
            <v>1</v>
          </cell>
          <cell r="E7">
            <v>5</v>
          </cell>
        </row>
        <row r="8">
          <cell r="A8">
            <v>42422</v>
          </cell>
          <cell r="B8">
            <v>5</v>
          </cell>
          <cell r="C8">
            <v>6</v>
          </cell>
          <cell r="D8">
            <v>1</v>
          </cell>
          <cell r="E8">
            <v>1</v>
          </cell>
        </row>
        <row r="9">
          <cell r="A9">
            <v>42423</v>
          </cell>
          <cell r="B9">
            <v>1</v>
          </cell>
          <cell r="C9">
            <v>7</v>
          </cell>
          <cell r="D9" t="e">
            <v>#N/A</v>
          </cell>
          <cell r="E9" t="e">
            <v>#N/A</v>
          </cell>
        </row>
        <row r="10">
          <cell r="A10">
            <v>42424</v>
          </cell>
          <cell r="B10">
            <v>2</v>
          </cell>
          <cell r="C10">
            <v>4</v>
          </cell>
          <cell r="D10" t="e">
            <v>#N/A</v>
          </cell>
          <cell r="E10">
            <v>1</v>
          </cell>
        </row>
        <row r="11">
          <cell r="A11">
            <v>42425</v>
          </cell>
          <cell r="B11">
            <v>4</v>
          </cell>
          <cell r="C11">
            <v>6</v>
          </cell>
          <cell r="D11">
            <v>2</v>
          </cell>
          <cell r="E11">
            <v>2</v>
          </cell>
        </row>
        <row r="12">
          <cell r="A12">
            <v>42426</v>
          </cell>
          <cell r="B12">
            <v>2</v>
          </cell>
          <cell r="C12">
            <v>3</v>
          </cell>
          <cell r="D12" t="e">
            <v>#N/A</v>
          </cell>
          <cell r="E12" t="e">
            <v>#N/A</v>
          </cell>
        </row>
        <row r="13">
          <cell r="A13">
            <v>42427</v>
          </cell>
          <cell r="B13">
            <v>1</v>
          </cell>
          <cell r="C13">
            <v>3</v>
          </cell>
          <cell r="D13">
            <v>2</v>
          </cell>
          <cell r="E13" t="e">
            <v>#N/A</v>
          </cell>
        </row>
        <row r="14">
          <cell r="A14">
            <v>42428</v>
          </cell>
          <cell r="B14">
            <v>4</v>
          </cell>
          <cell r="C14">
            <v>8</v>
          </cell>
          <cell r="D14" t="e">
            <v>#N/A</v>
          </cell>
          <cell r="E14" t="e">
            <v>#N/A</v>
          </cell>
        </row>
        <row r="15">
          <cell r="A15">
            <v>42429</v>
          </cell>
          <cell r="B15">
            <v>5</v>
          </cell>
          <cell r="C15">
            <v>2</v>
          </cell>
          <cell r="D15" t="e">
            <v>#N/A</v>
          </cell>
          <cell r="E15" t="e">
            <v>#N/A</v>
          </cell>
        </row>
        <row r="16">
          <cell r="A16">
            <v>42430</v>
          </cell>
          <cell r="B16" t="e">
            <v>#N/A</v>
          </cell>
          <cell r="C16">
            <v>2</v>
          </cell>
          <cell r="D16" t="e">
            <v>#N/A</v>
          </cell>
          <cell r="E16" t="e">
            <v>#N/A</v>
          </cell>
        </row>
        <row r="17">
          <cell r="A17">
            <v>42431</v>
          </cell>
          <cell r="B17" t="e">
            <v>#N/A</v>
          </cell>
          <cell r="C17">
            <v>1</v>
          </cell>
          <cell r="D17" t="e">
            <v>#N/A</v>
          </cell>
          <cell r="E17" t="e">
            <v>#N/A</v>
          </cell>
        </row>
        <row r="18">
          <cell r="A18">
            <v>42432</v>
          </cell>
          <cell r="B18">
            <v>1</v>
          </cell>
          <cell r="C18">
            <v>1</v>
          </cell>
          <cell r="D18" t="e">
            <v>#N/A</v>
          </cell>
          <cell r="E18" t="e">
            <v>#N/A</v>
          </cell>
        </row>
        <row r="19">
          <cell r="A19">
            <v>42433</v>
          </cell>
          <cell r="B19">
            <v>1</v>
          </cell>
          <cell r="C19">
            <v>4</v>
          </cell>
          <cell r="D19" t="e">
            <v>#N/A</v>
          </cell>
          <cell r="E19" t="e">
            <v>#N/A</v>
          </cell>
        </row>
        <row r="20">
          <cell r="A20">
            <v>42434</v>
          </cell>
          <cell r="B20">
            <v>2</v>
          </cell>
          <cell r="C20">
            <v>1</v>
          </cell>
          <cell r="D20">
            <v>1</v>
          </cell>
          <cell r="E20" t="e">
            <v>#N/A</v>
          </cell>
        </row>
        <row r="21">
          <cell r="A21">
            <v>42435</v>
          </cell>
          <cell r="B21">
            <v>1</v>
          </cell>
          <cell r="C21" t="e">
            <v>#N/A</v>
          </cell>
          <cell r="D21" t="e">
            <v>#N/A</v>
          </cell>
          <cell r="E21" t="e">
            <v>#N/A</v>
          </cell>
        </row>
        <row r="22">
          <cell r="A22">
            <v>42436</v>
          </cell>
          <cell r="B22">
            <v>3</v>
          </cell>
          <cell r="C22" t="e">
            <v>#N/A</v>
          </cell>
          <cell r="D22" t="e">
            <v>#N/A</v>
          </cell>
          <cell r="E22" t="e">
            <v>#N/A</v>
          </cell>
        </row>
        <row r="23">
          <cell r="A23">
            <v>42437</v>
          </cell>
          <cell r="B23">
            <v>5</v>
          </cell>
          <cell r="C23">
            <v>1</v>
          </cell>
          <cell r="D23" t="e">
            <v>#N/A</v>
          </cell>
          <cell r="E23" t="e">
            <v>#N/A</v>
          </cell>
        </row>
        <row r="24">
          <cell r="A24">
            <v>42438</v>
          </cell>
          <cell r="B24">
            <v>4</v>
          </cell>
          <cell r="C24" t="e">
            <v>#N/A</v>
          </cell>
          <cell r="D24" t="e">
            <v>#N/A</v>
          </cell>
          <cell r="E24" t="e">
            <v>#N/A</v>
          </cell>
        </row>
        <row r="25">
          <cell r="A25">
            <v>42439</v>
          </cell>
          <cell r="B25">
            <v>1</v>
          </cell>
          <cell r="C25">
            <v>3</v>
          </cell>
          <cell r="D25" t="e">
            <v>#N/A</v>
          </cell>
          <cell r="E25" t="e">
            <v>#N/A</v>
          </cell>
        </row>
        <row r="26">
          <cell r="A26">
            <v>42440</v>
          </cell>
          <cell r="B26">
            <v>1</v>
          </cell>
          <cell r="C26">
            <v>1</v>
          </cell>
          <cell r="D26" t="e">
            <v>#N/A</v>
          </cell>
          <cell r="E26" t="e">
            <v>#N/A</v>
          </cell>
        </row>
        <row r="27">
          <cell r="A27">
            <v>42442</v>
          </cell>
          <cell r="B27">
            <v>1</v>
          </cell>
          <cell r="C27">
            <v>1</v>
          </cell>
          <cell r="D27">
            <v>1</v>
          </cell>
          <cell r="E27" t="e">
            <v>#N/A</v>
          </cell>
        </row>
        <row r="28">
          <cell r="A28">
            <v>42443</v>
          </cell>
          <cell r="B28">
            <v>1</v>
          </cell>
          <cell r="C28">
            <v>1</v>
          </cell>
          <cell r="D28" t="e">
            <v>#N/A</v>
          </cell>
          <cell r="E28">
            <v>1</v>
          </cell>
        </row>
        <row r="29">
          <cell r="A29">
            <v>42444</v>
          </cell>
          <cell r="B29">
            <v>2</v>
          </cell>
          <cell r="C29">
            <v>2</v>
          </cell>
          <cell r="D29" t="e">
            <v>#N/A</v>
          </cell>
          <cell r="E29">
            <v>1</v>
          </cell>
        </row>
        <row r="30">
          <cell r="A30">
            <v>42445</v>
          </cell>
          <cell r="B30">
            <v>4</v>
          </cell>
          <cell r="C30">
            <v>1</v>
          </cell>
          <cell r="D30" t="e">
            <v>#N/A</v>
          </cell>
          <cell r="E30" t="e">
            <v>#N/A</v>
          </cell>
        </row>
        <row r="31">
          <cell r="A31">
            <v>42446</v>
          </cell>
          <cell r="B31">
            <v>1</v>
          </cell>
          <cell r="C31" t="e">
            <v>#N/A</v>
          </cell>
          <cell r="D31" t="e">
            <v>#N/A</v>
          </cell>
          <cell r="E31" t="e">
            <v>#N/A</v>
          </cell>
        </row>
        <row r="32">
          <cell r="A32">
            <v>42447</v>
          </cell>
          <cell r="B32" t="e">
            <v>#N/A</v>
          </cell>
          <cell r="C32">
            <v>1</v>
          </cell>
          <cell r="D32" t="e">
            <v>#N/A</v>
          </cell>
          <cell r="E32" t="e">
            <v>#N/A</v>
          </cell>
        </row>
        <row r="33">
          <cell r="A33">
            <v>42448</v>
          </cell>
          <cell r="B33">
            <v>1</v>
          </cell>
          <cell r="C33" t="e">
            <v>#N/A</v>
          </cell>
          <cell r="D33" t="e">
            <v>#N/A</v>
          </cell>
          <cell r="E33" t="e">
            <v>#N/A</v>
          </cell>
        </row>
        <row r="34">
          <cell r="A34">
            <v>42449</v>
          </cell>
          <cell r="B34">
            <v>1</v>
          </cell>
          <cell r="C34">
            <v>1</v>
          </cell>
          <cell r="D34" t="e">
            <v>#N/A</v>
          </cell>
          <cell r="E34" t="e">
            <v>#N/A</v>
          </cell>
        </row>
        <row r="35">
          <cell r="A35">
            <v>42450</v>
          </cell>
          <cell r="B35">
            <v>2</v>
          </cell>
          <cell r="C35">
            <v>3</v>
          </cell>
          <cell r="D35" t="e">
            <v>#N/A</v>
          </cell>
          <cell r="E35" t="e">
            <v>#N/A</v>
          </cell>
        </row>
        <row r="36">
          <cell r="A36">
            <v>42451</v>
          </cell>
          <cell r="B36">
            <v>1</v>
          </cell>
          <cell r="C36" t="e">
            <v>#N/A</v>
          </cell>
          <cell r="D36" t="e">
            <v>#N/A</v>
          </cell>
          <cell r="E36" t="e">
            <v>#N/A</v>
          </cell>
        </row>
        <row r="37">
          <cell r="A37">
            <v>42452</v>
          </cell>
          <cell r="B37">
            <v>2</v>
          </cell>
          <cell r="C37">
            <v>1</v>
          </cell>
          <cell r="D37" t="e">
            <v>#N/A</v>
          </cell>
          <cell r="E37" t="e">
            <v>#N/A</v>
          </cell>
        </row>
        <row r="38">
          <cell r="A38">
            <v>42453</v>
          </cell>
          <cell r="B38">
            <v>1</v>
          </cell>
          <cell r="C38" t="e">
            <v>#N/A</v>
          </cell>
          <cell r="D38" t="e">
            <v>#N/A</v>
          </cell>
          <cell r="E38" t="e">
            <v>#N/A</v>
          </cell>
        </row>
        <row r="39">
          <cell r="A39">
            <v>42454</v>
          </cell>
          <cell r="B39">
            <v>1</v>
          </cell>
          <cell r="C39" t="e">
            <v>#N/A</v>
          </cell>
          <cell r="D39" t="e">
            <v>#N/A</v>
          </cell>
          <cell r="E39" t="e">
            <v>#N/A</v>
          </cell>
        </row>
        <row r="40">
          <cell r="A40">
            <v>42455</v>
          </cell>
          <cell r="B40">
            <v>2</v>
          </cell>
          <cell r="C40">
            <v>1</v>
          </cell>
          <cell r="D40" t="e">
            <v>#N/A</v>
          </cell>
          <cell r="E40" t="e">
            <v>#N/A</v>
          </cell>
        </row>
        <row r="41">
          <cell r="A41">
            <v>42456</v>
          </cell>
          <cell r="B41">
            <v>1</v>
          </cell>
          <cell r="C41" t="e">
            <v>#N/A</v>
          </cell>
          <cell r="D41" t="e">
            <v>#N/A</v>
          </cell>
          <cell r="E41" t="e">
            <v>#N/A</v>
          </cell>
        </row>
        <row r="42">
          <cell r="A42">
            <v>42457</v>
          </cell>
          <cell r="B42">
            <v>4</v>
          </cell>
          <cell r="C42">
            <v>2</v>
          </cell>
          <cell r="D42" t="e">
            <v>#N/A</v>
          </cell>
          <cell r="E42" t="e">
            <v>#N/A</v>
          </cell>
        </row>
        <row r="43">
          <cell r="A43">
            <v>42458</v>
          </cell>
          <cell r="B43">
            <v>1</v>
          </cell>
          <cell r="C43" t="e">
            <v>#N/A</v>
          </cell>
          <cell r="D43" t="e">
            <v>#N/A</v>
          </cell>
          <cell r="E43" t="e">
            <v>#N/A</v>
          </cell>
        </row>
        <row r="44">
          <cell r="A44">
            <v>42459</v>
          </cell>
          <cell r="B44" t="e">
            <v>#N/A</v>
          </cell>
          <cell r="C44">
            <v>1</v>
          </cell>
          <cell r="D44" t="e">
            <v>#N/A</v>
          </cell>
          <cell r="E44" t="e">
            <v>#N/A</v>
          </cell>
        </row>
        <row r="45">
          <cell r="A45">
            <v>42460</v>
          </cell>
          <cell r="B45">
            <v>1</v>
          </cell>
          <cell r="C45" t="e">
            <v>#N/A</v>
          </cell>
          <cell r="D45" t="e">
            <v>#N/A</v>
          </cell>
          <cell r="E45" t="e">
            <v>#N/A</v>
          </cell>
        </row>
        <row r="46">
          <cell r="A46">
            <v>42461</v>
          </cell>
          <cell r="B46">
            <v>1</v>
          </cell>
          <cell r="C46">
            <v>3</v>
          </cell>
          <cell r="D46" t="e">
            <v>#N/A</v>
          </cell>
          <cell r="E46" t="e">
            <v>#N/A</v>
          </cell>
        </row>
        <row r="47">
          <cell r="A47">
            <v>42464</v>
          </cell>
          <cell r="B47" t="e">
            <v>#N/A</v>
          </cell>
          <cell r="C47">
            <v>1</v>
          </cell>
          <cell r="D47" t="e">
            <v>#N/A</v>
          </cell>
          <cell r="E47" t="e">
            <v>#N/A</v>
          </cell>
        </row>
        <row r="48">
          <cell r="A48">
            <v>42465</v>
          </cell>
          <cell r="B48">
            <v>2</v>
          </cell>
          <cell r="C48" t="e">
            <v>#N/A</v>
          </cell>
          <cell r="D48" t="e">
            <v>#N/A</v>
          </cell>
          <cell r="E48" t="e">
            <v>#N/A</v>
          </cell>
        </row>
        <row r="49">
          <cell r="A49">
            <v>42466</v>
          </cell>
          <cell r="B49" t="e">
            <v>#N/A</v>
          </cell>
          <cell r="C49">
            <v>2</v>
          </cell>
          <cell r="D49" t="e">
            <v>#N/A</v>
          </cell>
          <cell r="E49" t="e">
            <v>#N/A</v>
          </cell>
        </row>
        <row r="50">
          <cell r="A50">
            <v>42467</v>
          </cell>
          <cell r="B50">
            <v>1</v>
          </cell>
          <cell r="C50" t="e">
            <v>#N/A</v>
          </cell>
          <cell r="D50" t="e">
            <v>#N/A</v>
          </cell>
          <cell r="E50" t="e">
            <v>#N/A</v>
          </cell>
        </row>
        <row r="51">
          <cell r="A51">
            <v>42468</v>
          </cell>
          <cell r="B51">
            <v>2</v>
          </cell>
          <cell r="C51">
            <v>3</v>
          </cell>
          <cell r="D51" t="e">
            <v>#N/A</v>
          </cell>
          <cell r="E51" t="e">
            <v>#N/A</v>
          </cell>
        </row>
        <row r="52">
          <cell r="A52">
            <v>42469</v>
          </cell>
          <cell r="B52">
            <v>1</v>
          </cell>
          <cell r="C52" t="e">
            <v>#N/A</v>
          </cell>
          <cell r="D52">
            <v>1</v>
          </cell>
          <cell r="E52" t="e">
            <v>#N/A</v>
          </cell>
        </row>
        <row r="53">
          <cell r="A53">
            <v>42470</v>
          </cell>
          <cell r="B53">
            <v>1</v>
          </cell>
          <cell r="C53">
            <v>1</v>
          </cell>
          <cell r="D53" t="e">
            <v>#N/A</v>
          </cell>
          <cell r="E53" t="e">
            <v>#N/A</v>
          </cell>
        </row>
        <row r="54">
          <cell r="A54">
            <v>42471</v>
          </cell>
          <cell r="B54">
            <v>2</v>
          </cell>
          <cell r="C54" t="e">
            <v>#N/A</v>
          </cell>
          <cell r="D54" t="e">
            <v>#N/A</v>
          </cell>
          <cell r="E54" t="e">
            <v>#N/A</v>
          </cell>
        </row>
        <row r="55">
          <cell r="A55">
            <v>42472</v>
          </cell>
          <cell r="B55">
            <v>1</v>
          </cell>
          <cell r="C55" t="e">
            <v>#N/A</v>
          </cell>
          <cell r="D55" t="e">
            <v>#N/A</v>
          </cell>
          <cell r="E55" t="e">
            <v>#N/A</v>
          </cell>
        </row>
        <row r="56">
          <cell r="A56">
            <v>42473</v>
          </cell>
          <cell r="B56" t="e">
            <v>#N/A</v>
          </cell>
          <cell r="C56">
            <v>1</v>
          </cell>
          <cell r="D56" t="e">
            <v>#N/A</v>
          </cell>
          <cell r="E56" t="e">
            <v>#N/A</v>
          </cell>
        </row>
        <row r="57">
          <cell r="A57">
            <v>42477</v>
          </cell>
          <cell r="B57" t="e">
            <v>#N/A</v>
          </cell>
          <cell r="C57" t="e">
            <v>#N/A</v>
          </cell>
          <cell r="D57" t="e">
            <v>#N/A</v>
          </cell>
          <cell r="E57">
            <v>1</v>
          </cell>
        </row>
        <row r="58">
          <cell r="A58">
            <v>42478</v>
          </cell>
          <cell r="B58">
            <v>2</v>
          </cell>
          <cell r="C58" t="e">
            <v>#N/A</v>
          </cell>
          <cell r="D58">
            <v>2</v>
          </cell>
          <cell r="E58" t="e">
            <v>#N/A</v>
          </cell>
        </row>
        <row r="59">
          <cell r="A59">
            <v>42479</v>
          </cell>
          <cell r="B59" t="e">
            <v>#N/A</v>
          </cell>
          <cell r="C59">
            <v>2</v>
          </cell>
          <cell r="D59" t="e">
            <v>#N/A</v>
          </cell>
          <cell r="E59" t="e">
            <v>#N/A</v>
          </cell>
        </row>
        <row r="60">
          <cell r="A60">
            <v>42480</v>
          </cell>
          <cell r="B60" t="e">
            <v>#N/A</v>
          </cell>
          <cell r="C60">
            <v>1</v>
          </cell>
          <cell r="D60" t="e">
            <v>#N/A</v>
          </cell>
          <cell r="E60" t="e">
            <v>#N/A</v>
          </cell>
        </row>
        <row r="61">
          <cell r="A61">
            <v>42481</v>
          </cell>
          <cell r="B61" t="e">
            <v>#N/A</v>
          </cell>
          <cell r="C61" t="e">
            <v>#N/A</v>
          </cell>
          <cell r="D61" t="e">
            <v>#N/A</v>
          </cell>
          <cell r="E61">
            <v>1</v>
          </cell>
        </row>
        <row r="62">
          <cell r="A62">
            <v>42482</v>
          </cell>
          <cell r="B62">
            <v>2</v>
          </cell>
          <cell r="C62" t="e">
            <v>#N/A</v>
          </cell>
          <cell r="D62" t="e">
            <v>#N/A</v>
          </cell>
          <cell r="E62" t="e">
            <v>#N/A</v>
          </cell>
        </row>
        <row r="63">
          <cell r="A63">
            <v>42486</v>
          </cell>
          <cell r="B63">
            <v>1</v>
          </cell>
          <cell r="C63">
            <v>1</v>
          </cell>
          <cell r="D63" t="e">
            <v>#N/A</v>
          </cell>
          <cell r="E63" t="e">
            <v>#N/A</v>
          </cell>
        </row>
        <row r="64">
          <cell r="A64">
            <v>42488</v>
          </cell>
          <cell r="B64" t="e">
            <v>#N/A</v>
          </cell>
          <cell r="C64">
            <v>1</v>
          </cell>
          <cell r="D64" t="e">
            <v>#N/A</v>
          </cell>
          <cell r="E64" t="e">
            <v>#N/A</v>
          </cell>
        </row>
        <row r="65">
          <cell r="A65">
            <v>42489</v>
          </cell>
          <cell r="B65">
            <v>1</v>
          </cell>
          <cell r="C65" t="e">
            <v>#N/A</v>
          </cell>
          <cell r="D65">
            <v>1</v>
          </cell>
          <cell r="E65" t="e">
            <v>#N/A</v>
          </cell>
        </row>
        <row r="66">
          <cell r="A66">
            <v>42494</v>
          </cell>
          <cell r="B66">
            <v>1</v>
          </cell>
          <cell r="C66" t="e">
            <v>#N/A</v>
          </cell>
          <cell r="D66">
            <v>1</v>
          </cell>
          <cell r="E66" t="e">
            <v>#N/A</v>
          </cell>
        </row>
        <row r="67">
          <cell r="A67">
            <v>42495</v>
          </cell>
          <cell r="B67" t="e">
            <v>#N/A</v>
          </cell>
          <cell r="C67">
            <v>1</v>
          </cell>
          <cell r="D67" t="e">
            <v>#N/A</v>
          </cell>
          <cell r="E67" t="e">
            <v>#N/A</v>
          </cell>
        </row>
        <row r="68">
          <cell r="A68">
            <v>42499</v>
          </cell>
          <cell r="B68">
            <v>1</v>
          </cell>
          <cell r="C68" t="e">
            <v>#N/A</v>
          </cell>
          <cell r="D68" t="e">
            <v>#N/A</v>
          </cell>
          <cell r="E68" t="e">
            <v>#N/A</v>
          </cell>
        </row>
        <row r="69">
          <cell r="A69">
            <v>42507</v>
          </cell>
          <cell r="B69">
            <v>2</v>
          </cell>
          <cell r="C69" t="e">
            <v>#N/A</v>
          </cell>
          <cell r="D69" t="e">
            <v>#N/A</v>
          </cell>
          <cell r="E69" t="e">
            <v>#N/A</v>
          </cell>
        </row>
        <row r="70">
          <cell r="A70">
            <v>42509</v>
          </cell>
          <cell r="B70">
            <v>1</v>
          </cell>
          <cell r="C70" t="e">
            <v>#N/A</v>
          </cell>
          <cell r="D70" t="e">
            <v>#N/A</v>
          </cell>
          <cell r="E70" t="e">
            <v>#N/A</v>
          </cell>
        </row>
        <row r="71">
          <cell r="A71">
            <v>42510</v>
          </cell>
          <cell r="B71">
            <v>1</v>
          </cell>
          <cell r="C71" t="e">
            <v>#N/A</v>
          </cell>
          <cell r="D71" t="e">
            <v>#N/A</v>
          </cell>
          <cell r="E71" t="e">
            <v>#N/A</v>
          </cell>
        </row>
        <row r="72">
          <cell r="A72">
            <v>42517</v>
          </cell>
          <cell r="B72" t="e">
            <v>#N/A</v>
          </cell>
          <cell r="C72">
            <v>1</v>
          </cell>
          <cell r="D72" t="e">
            <v>#N/A</v>
          </cell>
          <cell r="E72" t="e">
            <v>#N/A</v>
          </cell>
        </row>
        <row r="73">
          <cell r="A73">
            <v>42521</v>
          </cell>
          <cell r="B73" t="e">
            <v>#N/A</v>
          </cell>
          <cell r="C73">
            <v>1</v>
          </cell>
          <cell r="D73" t="e">
            <v>#N/A</v>
          </cell>
          <cell r="E73" t="e">
            <v>#N/A</v>
          </cell>
        </row>
        <row r="74">
          <cell r="A74">
            <v>42527</v>
          </cell>
          <cell r="B74" t="e">
            <v>#N/A</v>
          </cell>
          <cell r="C74">
            <v>1</v>
          </cell>
          <cell r="D74" t="e">
            <v>#N/A</v>
          </cell>
          <cell r="E74" t="e">
            <v>#N/A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</sheetNames>
    <sheetDataSet>
      <sheetData sheetId="0">
        <row r="2">
          <cell r="A2" t="str">
            <v>1天</v>
          </cell>
          <cell r="B2" t="str">
            <v>2天</v>
          </cell>
          <cell r="C2" t="str">
            <v>3天</v>
          </cell>
          <cell r="D2" t="str">
            <v>4天</v>
          </cell>
          <cell r="E2" t="str">
            <v>5天</v>
          </cell>
          <cell r="F2" t="str">
            <v>6天</v>
          </cell>
          <cell r="G2" t="str">
            <v>7天</v>
          </cell>
        </row>
        <row r="3">
          <cell r="A3">
            <v>12490</v>
          </cell>
          <cell r="B3">
            <v>11460</v>
          </cell>
          <cell r="C3">
            <v>14203</v>
          </cell>
          <cell r="D3">
            <v>21479</v>
          </cell>
          <cell r="E3">
            <v>52992</v>
          </cell>
          <cell r="F3">
            <v>158370</v>
          </cell>
          <cell r="G3">
            <v>493238</v>
          </cell>
        </row>
        <row r="4">
          <cell r="A4">
            <v>1.6343204681300967E-2</v>
          </cell>
          <cell r="B4">
            <v>1.4995446408943881E-2</v>
          </cell>
          <cell r="C4">
            <v>1.8584670623580275E-2</v>
          </cell>
          <cell r="D4">
            <v>2.8105339739764888E-2</v>
          </cell>
          <cell r="E4">
            <v>6.9340200358006462E-2</v>
          </cell>
          <cell r="F4">
            <v>0.20722764814872971</v>
          </cell>
          <cell r="G4">
            <v>0.64540349003967379</v>
          </cell>
        </row>
        <row r="19">
          <cell r="A19" t="str">
            <v>1天</v>
          </cell>
          <cell r="B19" t="str">
            <v>2天</v>
          </cell>
          <cell r="C19" t="str">
            <v>3天</v>
          </cell>
          <cell r="D19" t="str">
            <v>4天</v>
          </cell>
          <cell r="E19" t="str">
            <v>5天</v>
          </cell>
          <cell r="F19" t="str">
            <v>6天</v>
          </cell>
          <cell r="G19" t="str">
            <v>7天</v>
          </cell>
        </row>
        <row r="20">
          <cell r="A20">
            <v>60014</v>
          </cell>
          <cell r="B20">
            <v>57326</v>
          </cell>
          <cell r="C20">
            <v>51678</v>
          </cell>
          <cell r="D20">
            <v>53429</v>
          </cell>
          <cell r="E20">
            <v>93728</v>
          </cell>
          <cell r="F20">
            <v>530655</v>
          </cell>
          <cell r="G20">
            <v>1990202</v>
          </cell>
        </row>
        <row r="21">
          <cell r="A21">
            <v>2.1153797348778584E-2</v>
          </cell>
          <cell r="B21">
            <v>2.0206328303663829E-2</v>
          </cell>
          <cell r="C21">
            <v>1.8215515369583424E-2</v>
          </cell>
          <cell r="D21">
            <v>1.8832709676873578E-2</v>
          </cell>
          <cell r="E21">
            <v>3.3037343251679924E-2</v>
          </cell>
          <cell r="F21">
            <v>0.18704582817536072</v>
          </cell>
          <cell r="G21">
            <v>0.7015084778740599</v>
          </cell>
        </row>
        <row r="44">
          <cell r="A44" t="str">
            <v>1天</v>
          </cell>
          <cell r="B44" t="str">
            <v>2天</v>
          </cell>
          <cell r="C44" t="str">
            <v>3天</v>
          </cell>
          <cell r="D44" t="str">
            <v>4天</v>
          </cell>
          <cell r="E44" t="str">
            <v>5天</v>
          </cell>
          <cell r="F44" t="str">
            <v>6天</v>
          </cell>
          <cell r="G44" t="str">
            <v>7天</v>
          </cell>
        </row>
        <row r="45">
          <cell r="A45">
            <v>117674</v>
          </cell>
          <cell r="B45">
            <v>146358</v>
          </cell>
          <cell r="C45">
            <v>206936</v>
          </cell>
          <cell r="D45">
            <v>33804</v>
          </cell>
          <cell r="E45">
            <v>596864</v>
          </cell>
          <cell r="F45">
            <v>1140363</v>
          </cell>
          <cell r="G45">
            <v>2015518</v>
          </cell>
        </row>
        <row r="46">
          <cell r="A46">
            <v>2.7639114535537967E-2</v>
          </cell>
          <cell r="B46">
            <v>3.4376374774310943E-2</v>
          </cell>
          <cell r="C46">
            <v>4.8604855834985507E-2</v>
          </cell>
          <cell r="D46">
            <v>7.9398391127974352E-3</v>
          </cell>
          <cell r="E46">
            <v>0.14019063223940151</v>
          </cell>
          <cell r="F46">
            <v>0.26784696338264768</v>
          </cell>
          <cell r="G46">
            <v>0.47340222012031896</v>
          </cell>
        </row>
        <row r="57">
          <cell r="A57" t="str">
            <v>1天</v>
          </cell>
          <cell r="B57" t="str">
            <v>2天</v>
          </cell>
          <cell r="C57" t="str">
            <v>3天</v>
          </cell>
          <cell r="D57" t="str">
            <v>4天</v>
          </cell>
          <cell r="E57" t="str">
            <v>5天</v>
          </cell>
          <cell r="F57" t="str">
            <v>6天</v>
          </cell>
          <cell r="G57" t="str">
            <v>7天</v>
          </cell>
        </row>
        <row r="58">
          <cell r="A58">
            <v>2136</v>
          </cell>
          <cell r="B58">
            <v>1573</v>
          </cell>
          <cell r="C58">
            <v>1853</v>
          </cell>
          <cell r="D58">
            <v>2545</v>
          </cell>
          <cell r="E58">
            <v>5911</v>
          </cell>
          <cell r="F58">
            <v>18808</v>
          </cell>
          <cell r="G58">
            <v>44413</v>
          </cell>
        </row>
        <row r="59">
          <cell r="A59">
            <v>2.7654423283574359E-2</v>
          </cell>
          <cell r="B59">
            <v>2.0365359468662206E-2</v>
          </cell>
          <cell r="C59">
            <v>2.3990471135048357E-2</v>
          </cell>
          <cell r="D59">
            <v>3.2949675681974135E-2</v>
          </cell>
          <cell r="E59">
            <v>7.6528696642887667E-2</v>
          </cell>
          <cell r="F59">
            <v>0.24350392936210982</v>
          </cell>
          <cell r="G59">
            <v>0.57500744442574347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Sheet4"/>
      <sheetName val="Sheet6"/>
      <sheetName val="Sheet5"/>
      <sheetName val="Sheet1"/>
      <sheetName val="Sheet8"/>
      <sheetName val="Sheet2"/>
      <sheetName val="Sheet7"/>
      <sheetName val="Sheet10"/>
      <sheetName val="去重日活"/>
      <sheetName val="Sheet9"/>
      <sheetName val="Sheet3"/>
      <sheetName val="Sheet1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3">
          <cell r="I3" t="str">
            <v>占比</v>
          </cell>
        </row>
        <row r="4">
          <cell r="H4" t="str">
            <v>未知</v>
          </cell>
          <cell r="I4">
            <v>6.2831562759046982E-6</v>
          </cell>
        </row>
        <row r="5">
          <cell r="H5" t="str">
            <v>Carrier</v>
          </cell>
          <cell r="I5">
            <v>9.6953364245597271E-5</v>
          </cell>
        </row>
        <row r="6">
          <cell r="H6" t="str">
            <v>M2M</v>
          </cell>
          <cell r="I6">
            <v>6.1727191470847039E-3</v>
          </cell>
        </row>
        <row r="7">
          <cell r="H7" t="str">
            <v>数据卡</v>
          </cell>
          <cell r="I7">
            <v>1.6044132222444121E-2</v>
          </cell>
        </row>
        <row r="8">
          <cell r="H8" t="str">
            <v>HID</v>
          </cell>
          <cell r="I8">
            <v>4.7868105614482029E-3</v>
          </cell>
        </row>
        <row r="9">
          <cell r="H9" t="str">
            <v>singlebox</v>
          </cell>
          <cell r="I9">
            <v>4.1229274503961954E-3</v>
          </cell>
        </row>
        <row r="10">
          <cell r="H10" t="str">
            <v>云业务</v>
          </cell>
          <cell r="I10">
            <v>0.39414975133806673</v>
          </cell>
        </row>
        <row r="11">
          <cell r="H11" t="str">
            <v>手机</v>
          </cell>
          <cell r="I11">
            <v>0.57462042276003855</v>
          </cell>
        </row>
        <row r="26">
          <cell r="C26" t="str">
            <v>设备量</v>
          </cell>
          <cell r="D26" t="str">
            <v>占比</v>
          </cell>
        </row>
        <row r="27">
          <cell r="C27">
            <v>38212</v>
          </cell>
        </row>
        <row r="28">
          <cell r="B28" t="str">
            <v>虚拟卡</v>
          </cell>
          <cell r="C28">
            <v>140204</v>
          </cell>
          <cell r="D28">
            <v>8.9824860294133427E-4</v>
          </cell>
        </row>
        <row r="29">
          <cell r="B29" t="str">
            <v>cloudapps</v>
          </cell>
          <cell r="C29">
            <v>1125</v>
          </cell>
        </row>
        <row r="30">
          <cell r="B30" t="str">
            <v>文件管理</v>
          </cell>
          <cell r="C30">
            <v>61686473</v>
          </cell>
        </row>
        <row r="31">
          <cell r="B31" t="str">
            <v>应用市场</v>
          </cell>
          <cell r="C31">
            <v>45491666</v>
          </cell>
        </row>
        <row r="32">
          <cell r="B32" t="str">
            <v>hispacepay</v>
          </cell>
          <cell r="C32">
            <v>444895</v>
          </cell>
        </row>
        <row r="33">
          <cell r="B33" t="str">
            <v>RuMate</v>
          </cell>
          <cell r="C33">
            <v>2978</v>
          </cell>
          <cell r="D33">
            <v>1.90792298333806E-5</v>
          </cell>
        </row>
        <row r="34">
          <cell r="B34" t="str">
            <v>手环</v>
          </cell>
          <cell r="C34">
            <v>320568</v>
          </cell>
          <cell r="D34">
            <v>2.0537913194181166E-3</v>
          </cell>
        </row>
        <row r="35">
          <cell r="B35" t="str">
            <v>PUSH</v>
          </cell>
          <cell r="C35">
            <v>46</v>
          </cell>
          <cell r="D35">
            <v>2.9470939299379029E-7</v>
          </cell>
        </row>
        <row r="36">
          <cell r="B36" t="str">
            <v>手机服务</v>
          </cell>
          <cell r="C36">
            <v>455985</v>
          </cell>
          <cell r="D36">
            <v>2.9213709253102928E-3</v>
          </cell>
        </row>
        <row r="37">
          <cell r="B37" t="str">
            <v>手机找回</v>
          </cell>
          <cell r="C37">
            <v>3177</v>
          </cell>
          <cell r="D37">
            <v>2.0354168294375474E-5</v>
          </cell>
        </row>
        <row r="38">
          <cell r="B38" t="str">
            <v>手机服务</v>
          </cell>
          <cell r="C38">
            <v>22211</v>
          </cell>
        </row>
        <row r="39">
          <cell r="B39" t="str">
            <v>支付</v>
          </cell>
          <cell r="C39">
            <v>211694</v>
          </cell>
          <cell r="D39">
            <v>1.3562654400092924E-3</v>
          </cell>
        </row>
        <row r="40">
          <cell r="B40" t="str">
            <v>Ring</v>
          </cell>
          <cell r="C40">
            <v>678</v>
          </cell>
        </row>
        <row r="41">
          <cell r="B41" t="str">
            <v>RuMate</v>
          </cell>
          <cell r="C41">
            <v>454</v>
          </cell>
        </row>
        <row r="42">
          <cell r="B42" t="str">
            <v>vsim</v>
          </cell>
          <cell r="C42">
            <v>5178</v>
          </cell>
        </row>
        <row r="43">
          <cell r="B43" t="str">
            <v>花粉俱乐部</v>
          </cell>
          <cell r="C43">
            <v>210990</v>
          </cell>
          <cell r="D43">
            <v>1.3517551049513003E-3</v>
          </cell>
        </row>
        <row r="44">
          <cell r="B44" t="str">
            <v>HwCloudSDK</v>
          </cell>
          <cell r="C44">
            <v>3248916</v>
          </cell>
          <cell r="D44">
            <v>2.0814914396691593E-2</v>
          </cell>
        </row>
        <row r="45">
          <cell r="B45" t="str">
            <v>同步</v>
          </cell>
          <cell r="C45">
            <v>1011947</v>
          </cell>
          <cell r="D45">
            <v>6.4832670893888505E-3</v>
          </cell>
        </row>
        <row r="46">
          <cell r="B46" t="str">
            <v>快捷支付华为应用市场</v>
          </cell>
          <cell r="C46">
            <v>98594</v>
          </cell>
          <cell r="D46">
            <v>6.3166473680064696E-4</v>
          </cell>
        </row>
        <row r="47">
          <cell r="B47" t="str">
            <v>应用市场</v>
          </cell>
          <cell r="C47">
            <v>33781277</v>
          </cell>
          <cell r="D47">
            <v>0.21642738346141499</v>
          </cell>
        </row>
        <row r="48">
          <cell r="C48">
            <v>516533</v>
          </cell>
        </row>
        <row r="49">
          <cell r="B49" t="str">
            <v>文件管理</v>
          </cell>
          <cell r="C49">
            <v>4130628</v>
          </cell>
          <cell r="D49">
            <v>2.6463801533981611E-2</v>
          </cell>
        </row>
        <row r="50">
          <cell r="C50">
            <v>1535</v>
          </cell>
        </row>
        <row r="51">
          <cell r="C51">
            <v>36225</v>
          </cell>
        </row>
        <row r="52">
          <cell r="B52" t="str">
            <v>cloudapps</v>
          </cell>
          <cell r="C52">
            <v>1484571</v>
          </cell>
          <cell r="D52">
            <v>9.5112395275257448E-3</v>
          </cell>
        </row>
        <row r="53">
          <cell r="C53">
            <v>217</v>
          </cell>
        </row>
        <row r="54">
          <cell r="C54">
            <v>477690</v>
          </cell>
        </row>
        <row r="55">
          <cell r="C55">
            <v>1520</v>
          </cell>
        </row>
        <row r="56">
          <cell r="C56">
            <v>336516</v>
          </cell>
        </row>
        <row r="57">
          <cell r="C57">
            <v>328112</v>
          </cell>
        </row>
        <row r="58">
          <cell r="C58">
            <v>4751</v>
          </cell>
        </row>
        <row r="59">
          <cell r="C59">
            <v>379584</v>
          </cell>
        </row>
        <row r="60">
          <cell r="B60" t="str">
            <v>备份</v>
          </cell>
          <cell r="C60">
            <v>451278</v>
          </cell>
          <cell r="D60">
            <v>2.8912144663359065E-3</v>
          </cell>
        </row>
        <row r="105">
          <cell r="B105" t="str">
            <v>数据量</v>
          </cell>
          <cell r="C105" t="str">
            <v>占比</v>
          </cell>
        </row>
        <row r="106">
          <cell r="A106" t="str">
            <v>手机</v>
          </cell>
          <cell r="B106">
            <v>134581121</v>
          </cell>
          <cell r="C106">
            <v>0.52608959085687201</v>
          </cell>
        </row>
        <row r="107">
          <cell r="A107" t="str">
            <v>云业务</v>
          </cell>
          <cell r="B107">
            <v>115152121</v>
          </cell>
          <cell r="C107">
            <v>0.4501398990664599</v>
          </cell>
        </row>
        <row r="108">
          <cell r="A108" t="str">
            <v>HID</v>
          </cell>
          <cell r="B108">
            <v>800623</v>
          </cell>
          <cell r="C108">
            <v>3.1297066287670578E-3</v>
          </cell>
        </row>
        <row r="109">
          <cell r="A109" t="str">
            <v>M2M</v>
          </cell>
          <cell r="B109">
            <v>451826</v>
          </cell>
          <cell r="C109">
            <v>1.7662280839412616E-3</v>
          </cell>
        </row>
        <row r="110">
          <cell r="A110" t="str">
            <v>singlebox</v>
          </cell>
          <cell r="B110">
            <v>792194</v>
          </cell>
          <cell r="C110">
            <v>3.0967569168878369E-3</v>
          </cell>
        </row>
        <row r="111">
          <cell r="A111" t="str">
            <v>数据卡</v>
          </cell>
          <cell r="B111">
            <v>3345073</v>
          </cell>
          <cell r="C111">
            <v>1.3076188345588009E-2</v>
          </cell>
        </row>
        <row r="112">
          <cell r="A112" t="str">
            <v>未知</v>
          </cell>
          <cell r="B112">
            <v>691115</v>
          </cell>
          <cell r="C112">
            <v>2.7016301014839007E-3</v>
          </cell>
        </row>
        <row r="123">
          <cell r="D123" t="str">
            <v>数据量</v>
          </cell>
          <cell r="E123" t="str">
            <v>占比</v>
          </cell>
        </row>
        <row r="124">
          <cell r="C124" t="str">
            <v>应用市场</v>
          </cell>
          <cell r="D124">
            <v>88420033</v>
          </cell>
          <cell r="E124">
            <v>0.76785414139267139</v>
          </cell>
        </row>
        <row r="125">
          <cell r="C125" t="str">
            <v>同步</v>
          </cell>
          <cell r="D125">
            <v>10486176</v>
          </cell>
          <cell r="E125">
            <v>9.1063680885217907E-2</v>
          </cell>
        </row>
        <row r="126">
          <cell r="C126" t="str">
            <v>文件管理</v>
          </cell>
          <cell r="D126">
            <v>7992711</v>
          </cell>
          <cell r="E126">
            <v>6.9410019811966817E-2</v>
          </cell>
        </row>
        <row r="127">
          <cell r="C127" t="str">
            <v>HwCloudSDK</v>
          </cell>
          <cell r="D127">
            <v>3473843</v>
          </cell>
          <cell r="E127">
            <v>3.0167425227017746E-2</v>
          </cell>
        </row>
        <row r="128">
          <cell r="C128" t="str">
            <v>cloudapps</v>
          </cell>
          <cell r="D128">
            <v>1584146</v>
          </cell>
          <cell r="E128">
            <v>1.3756984988578717E-2</v>
          </cell>
        </row>
        <row r="129">
          <cell r="C129" t="str">
            <v>手机服务</v>
          </cell>
          <cell r="D129">
            <v>1139588</v>
          </cell>
          <cell r="E129">
            <v>9.8963700373352215E-3</v>
          </cell>
        </row>
        <row r="130">
          <cell r="C130" t="str">
            <v>手环</v>
          </cell>
          <cell r="D130">
            <v>554819</v>
          </cell>
          <cell r="E130">
            <v>4.8181396502457825E-3</v>
          </cell>
        </row>
        <row r="131">
          <cell r="C131" t="str">
            <v>备份</v>
          </cell>
          <cell r="D131">
            <v>538217</v>
          </cell>
          <cell r="E131">
            <v>4.673965145635485E-3</v>
          </cell>
        </row>
        <row r="132">
          <cell r="C132" t="str">
            <v>花粉俱乐部</v>
          </cell>
          <cell r="D132">
            <v>319800</v>
          </cell>
          <cell r="E132">
            <v>2.7771959146110736E-3</v>
          </cell>
        </row>
        <row r="133">
          <cell r="C133" t="str">
            <v>虚拟卡</v>
          </cell>
          <cell r="D133">
            <v>288340</v>
          </cell>
          <cell r="E133">
            <v>2.503992088864781E-3</v>
          </cell>
        </row>
        <row r="134">
          <cell r="C134" t="str">
            <v>支付</v>
          </cell>
          <cell r="D134">
            <v>246439</v>
          </cell>
          <cell r="E134">
            <v>2.1401168980639098E-3</v>
          </cell>
        </row>
        <row r="135">
          <cell r="C135" t="str">
            <v>快捷支付华为应用市场</v>
          </cell>
          <cell r="D135">
            <v>99599</v>
          </cell>
          <cell r="E135">
            <v>8.6493413351891276E-4</v>
          </cell>
        </row>
        <row r="136">
          <cell r="C136" t="str">
            <v>RuMate</v>
          </cell>
          <cell r="D136">
            <v>4622</v>
          </cell>
          <cell r="E136">
            <v>4.0138209872834214E-5</v>
          </cell>
        </row>
        <row r="137">
          <cell r="C137" t="str">
            <v>手机找回</v>
          </cell>
          <cell r="D137">
            <v>3184</v>
          </cell>
          <cell r="E137">
            <v>2.7650380838404183E-5</v>
          </cell>
        </row>
        <row r="138">
          <cell r="C138" t="str">
            <v>PUSH</v>
          </cell>
          <cell r="D138">
            <v>604</v>
          </cell>
          <cell r="E138">
            <v>5.2452355610540601E-6</v>
          </cell>
        </row>
      </sheetData>
      <sheetData sheetId="9"/>
      <sheetData sheetId="10"/>
      <sheetData sheetId="1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工作明细"/>
      <sheetName val="Sheet2"/>
      <sheetName val="hota上报字段"/>
      <sheetName val="相关规范、附件"/>
      <sheetName val="云端复盘点"/>
      <sheetName val="核实内容"/>
      <sheetName val="产品hota配置"/>
      <sheetName val="制定规范"/>
    </sheetNames>
    <sheetDataSet>
      <sheetData sheetId="0"/>
      <sheetData sheetId="1"/>
      <sheetData sheetId="2"/>
      <sheetData sheetId="3"/>
      <sheetData sheetId="4">
        <row r="31">
          <cell r="H31" t="str">
            <v>1天</v>
          </cell>
          <cell r="I31">
            <v>83903</v>
          </cell>
        </row>
        <row r="32">
          <cell r="H32" t="str">
            <v>2天</v>
          </cell>
          <cell r="I32">
            <v>80571</v>
          </cell>
        </row>
        <row r="33">
          <cell r="H33" t="str">
            <v>3天</v>
          </cell>
          <cell r="I33">
            <v>71293</v>
          </cell>
        </row>
        <row r="34">
          <cell r="H34" t="str">
            <v>4天</v>
          </cell>
          <cell r="I34">
            <v>62414</v>
          </cell>
        </row>
        <row r="35">
          <cell r="H35" t="str">
            <v>5天</v>
          </cell>
          <cell r="I35">
            <v>78900</v>
          </cell>
        </row>
        <row r="36">
          <cell r="H36" t="str">
            <v>6天</v>
          </cell>
          <cell r="I36">
            <v>70709</v>
          </cell>
        </row>
        <row r="37">
          <cell r="H37" t="str">
            <v>7天</v>
          </cell>
          <cell r="I37">
            <v>48248</v>
          </cell>
        </row>
      </sheetData>
      <sheetData sheetId="5"/>
      <sheetData sheetId="6"/>
      <sheetData sheetId="7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4"/>
      <sheetName val="P9ROM版本号解析结果"/>
      <sheetName val="Sheet9"/>
      <sheetName val="Sheet10"/>
      <sheetName val="P9CVERSION结果"/>
      <sheetName val="全部CVERSION结果透视"/>
      <sheetName val="全部CVERSION"/>
      <sheetName val="规则"/>
      <sheetName val="Sheet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>
        <row r="2">
          <cell r="I2" t="str">
            <v>设备量</v>
          </cell>
          <cell r="J2" t="str">
            <v>占比</v>
          </cell>
        </row>
        <row r="3">
          <cell r="H3" t="str">
            <v>中国区通用版本，非运营商定制</v>
          </cell>
          <cell r="I3">
            <v>482538</v>
          </cell>
          <cell r="J3">
            <v>0.72703247959572648</v>
          </cell>
        </row>
        <row r="4">
          <cell r="H4" t="str">
            <v>CMCC</v>
          </cell>
          <cell r="I4">
            <v>100132</v>
          </cell>
          <cell r="J4">
            <v>0.15086732287794802</v>
          </cell>
        </row>
        <row r="5">
          <cell r="H5" t="str">
            <v>联通unicom</v>
          </cell>
          <cell r="I5">
            <v>53250</v>
          </cell>
          <cell r="J5">
            <v>8.023094458565426E-2</v>
          </cell>
        </row>
        <row r="6">
          <cell r="H6" t="str">
            <v>中国电信</v>
          </cell>
          <cell r="I6">
            <v>25150</v>
          </cell>
          <cell r="J6">
            <v>3.7893112794914641E-2</v>
          </cell>
        </row>
        <row r="7">
          <cell r="H7" t="str">
            <v>Channel (南太/东南亚)</v>
          </cell>
          <cell r="I7">
            <v>1026</v>
          </cell>
          <cell r="J7">
            <v>1.5458581999038736E-3</v>
          </cell>
        </row>
        <row r="8">
          <cell r="H8" t="str">
            <v>渠道 (东北欧/中东北非)</v>
          </cell>
          <cell r="I8">
            <v>890</v>
          </cell>
          <cell r="J8">
            <v>1.3409491207743152E-3</v>
          </cell>
        </row>
        <row r="9">
          <cell r="H9" t="str">
            <v>西欧渠道 (法国/英国/德国/意大利/比利时等)</v>
          </cell>
          <cell r="I9">
            <v>270</v>
          </cell>
          <cell r="J9">
            <v>4.0680478944838777E-4</v>
          </cell>
        </row>
        <row r="10">
          <cell r="H10" t="str">
            <v>其他</v>
          </cell>
          <cell r="I10">
            <v>259</v>
          </cell>
          <cell r="J10">
            <v>3.9023126098937936E-4</v>
          </cell>
        </row>
        <row r="11">
          <cell r="H11" t="str">
            <v>海外区域通用版本（全球市场除中国区）</v>
          </cell>
          <cell r="I11">
            <v>126</v>
          </cell>
          <cell r="J11">
            <v>1.8984223507591429E-4</v>
          </cell>
        </row>
        <row r="12">
          <cell r="H12" t="str">
            <v>渠道 (拉美北)</v>
          </cell>
          <cell r="I12">
            <v>68</v>
          </cell>
          <cell r="J12">
            <v>1.0245453956477915E-4</v>
          </cell>
        </row>
      </sheetData>
      <sheetData sheetId="7" refreshError="1"/>
      <sheetData sheetId="8">
        <row r="4">
          <cell r="J4" t="str">
            <v>设备量</v>
          </cell>
          <cell r="K4" t="str">
            <v>占比</v>
          </cell>
        </row>
        <row r="5">
          <cell r="I5" t="str">
            <v>中国区通用版本，非运营商定制</v>
          </cell>
          <cell r="J5">
            <v>19962018</v>
          </cell>
          <cell r="K5">
            <v>0.32351021065014035</v>
          </cell>
        </row>
        <row r="6">
          <cell r="I6" t="str">
            <v>默认</v>
          </cell>
          <cell r="J6">
            <v>18045027</v>
          </cell>
          <cell r="K6">
            <v>0.29244290261422817</v>
          </cell>
        </row>
        <row r="7">
          <cell r="I7" t="str">
            <v>CMCC</v>
          </cell>
          <cell r="J7">
            <v>12001630</v>
          </cell>
          <cell r="K7">
            <v>0.19450187097542163</v>
          </cell>
        </row>
        <row r="8">
          <cell r="I8" t="str">
            <v>中国电信</v>
          </cell>
          <cell r="J8">
            <v>7709966</v>
          </cell>
          <cell r="K8">
            <v>0.12494992864776598</v>
          </cell>
        </row>
        <row r="9">
          <cell r="I9" t="str">
            <v>联通unicom</v>
          </cell>
          <cell r="J9">
            <v>1565571</v>
          </cell>
          <cell r="K9">
            <v>2.5372094344256722E-2</v>
          </cell>
        </row>
        <row r="10">
          <cell r="I10" t="str">
            <v>其他</v>
          </cell>
          <cell r="J10">
            <v>1146691</v>
          </cell>
          <cell r="K10">
            <v>1.8583604471282416E-2</v>
          </cell>
        </row>
        <row r="11">
          <cell r="I11" t="str">
            <v>Centennial Wireless (美国)</v>
          </cell>
          <cell r="J11">
            <v>496976</v>
          </cell>
          <cell r="K11">
            <v>8.0541361323321192E-3</v>
          </cell>
        </row>
        <row r="12">
          <cell r="I12" t="str">
            <v>渠道 (拉美北)</v>
          </cell>
          <cell r="J12">
            <v>323492</v>
          </cell>
          <cell r="K12">
            <v>5.2426044833561022E-3</v>
          </cell>
        </row>
        <row r="13">
          <cell r="I13" t="str">
            <v>渠道 (东北欧/中东北非)</v>
          </cell>
          <cell r="J13">
            <v>248238</v>
          </cell>
          <cell r="K13">
            <v>4.0230164941925982E-3</v>
          </cell>
        </row>
        <row r="14">
          <cell r="I14" t="str">
            <v>Telefonica (德国/哥斯达黎加/墨西哥/捷克/西班牙/拉美北/爱尔兰)</v>
          </cell>
          <cell r="J14">
            <v>204836</v>
          </cell>
          <cell r="K14">
            <v>3.3196311870238846E-3</v>
          </cell>
        </row>
      </sheetData>
      <sheetData sheetId="9" refreshError="1"/>
      <sheetData sheetId="10" refreshError="1"/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hota上报字段"/>
      <sheetName val="相关规范、附件"/>
      <sheetName val="云端复盘点"/>
      <sheetName val="核实内容"/>
      <sheetName val="产品hota配置"/>
      <sheetName val="制定规范"/>
      <sheetName val="Sheet1"/>
    </sheetNames>
    <sheetDataSet>
      <sheetData sheetId="0" refreshError="1"/>
      <sheetData sheetId="1" refreshError="1"/>
      <sheetData sheetId="2">
        <row r="36">
          <cell r="J36" t="str">
            <v>1天</v>
          </cell>
          <cell r="K36">
            <v>57602</v>
          </cell>
        </row>
        <row r="37">
          <cell r="J37" t="str">
            <v>2天</v>
          </cell>
          <cell r="K37">
            <v>69912</v>
          </cell>
        </row>
        <row r="38">
          <cell r="J38" t="str">
            <v>3天</v>
          </cell>
          <cell r="K38">
            <v>75635</v>
          </cell>
        </row>
        <row r="39">
          <cell r="J39" t="str">
            <v>4天</v>
          </cell>
          <cell r="K39">
            <v>97622</v>
          </cell>
        </row>
        <row r="40">
          <cell r="J40" t="str">
            <v>5天</v>
          </cell>
          <cell r="K40">
            <v>270207</v>
          </cell>
        </row>
        <row r="41">
          <cell r="J41" t="str">
            <v>6天</v>
          </cell>
          <cell r="K41">
            <v>559537</v>
          </cell>
        </row>
        <row r="42">
          <cell r="J42" t="str">
            <v>7天</v>
          </cell>
          <cell r="K42">
            <v>1722232</v>
          </cell>
        </row>
      </sheetData>
      <sheetData sheetId="3" refreshError="1"/>
      <sheetData sheetId="4" refreshError="1"/>
      <sheetData sheetId="5" refreshError="1"/>
      <sheetData sheetId="6" refreshError="1"/>
    </sheetDataSet>
  </externalBook>
</externalLink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5" Type="http://schemas.openxmlformats.org/officeDocument/2006/relationships/package" Target="../embeddings/Microsoft_Office_PowerPoint_____2.pptx"/><Relationship Id="rId4" Type="http://schemas.openxmlformats.org/officeDocument/2006/relationships/package" Target="../embeddings/Microsoft_Office_Excel____1.xlsx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package" Target="../embeddings/Microsoft_Office_Excel____5.xlsx"/><Relationship Id="rId3" Type="http://schemas.openxmlformats.org/officeDocument/2006/relationships/vmlDrawing" Target="../drawings/vmlDrawing3.vml"/><Relationship Id="rId7" Type="http://schemas.openxmlformats.org/officeDocument/2006/relationships/package" Target="../embeddings/Microsoft_Office_Excel____4.xlsx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6" Type="http://schemas.openxmlformats.org/officeDocument/2006/relationships/package" Target="../embeddings/Microsoft_Office_Word___3.docx"/><Relationship Id="rId5" Type="http://schemas.openxmlformats.org/officeDocument/2006/relationships/oleObject" Target="../embeddings/Microsoft_Office_Excel_97-2003____2.xls"/><Relationship Id="rId4" Type="http://schemas.openxmlformats.org/officeDocument/2006/relationships/oleObject" Target="../embeddings/Microsoft_Office_Word_97_-_2003___1.doc"/><Relationship Id="rId9" Type="http://schemas.openxmlformats.org/officeDocument/2006/relationships/package" Target="../embeddings/Microsoft_Office_Word___6.docx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M44"/>
  <sheetViews>
    <sheetView tabSelected="1" topLeftCell="G4" workbookViewId="0">
      <selection activeCell="B7" sqref="B7:L7"/>
    </sheetView>
  </sheetViews>
  <sheetFormatPr defaultRowHeight="17.25" customHeight="1"/>
  <cols>
    <col min="1" max="1" width="28.75" style="1" bestFit="1" customWidth="1"/>
    <col min="2" max="2" width="22.25" style="1" customWidth="1"/>
    <col min="3" max="3" width="22.75" style="1" customWidth="1"/>
    <col min="4" max="5" width="20.375" style="1" customWidth="1"/>
    <col min="6" max="6" width="45.75" style="1" customWidth="1"/>
    <col min="7" max="7" width="22.875" style="61" customWidth="1"/>
    <col min="8" max="8" width="18.5" style="1" customWidth="1"/>
    <col min="9" max="9" width="17.25" style="1" customWidth="1"/>
    <col min="10" max="10" width="23.5" style="1" customWidth="1"/>
    <col min="11" max="11" width="23.5" style="1" bestFit="1" customWidth="1"/>
    <col min="12" max="12" width="16.75" style="1" customWidth="1"/>
    <col min="13" max="13" width="14.5" style="1" customWidth="1"/>
    <col min="14" max="14" width="21.375" style="1" bestFit="1" customWidth="1"/>
    <col min="15" max="15" width="11.25" style="1" customWidth="1"/>
    <col min="16" max="16384" width="9" style="1"/>
  </cols>
  <sheetData>
    <row r="1" spans="1:13" s="56" customFormat="1" ht="27">
      <c r="A1" s="3" t="s">
        <v>294</v>
      </c>
      <c r="B1" s="3" t="s">
        <v>296</v>
      </c>
      <c r="C1" s="3" t="s">
        <v>246</v>
      </c>
      <c r="D1" s="2" t="s">
        <v>100</v>
      </c>
      <c r="E1" s="3" t="s">
        <v>101</v>
      </c>
      <c r="F1" s="7" t="s">
        <v>102</v>
      </c>
      <c r="G1" s="3" t="s">
        <v>103</v>
      </c>
      <c r="H1" s="3" t="s">
        <v>104</v>
      </c>
      <c r="I1" s="3" t="s">
        <v>105</v>
      </c>
      <c r="J1" s="4" t="s">
        <v>106</v>
      </c>
      <c r="K1" s="4"/>
    </row>
    <row r="2" spans="1:13" s="54" customFormat="1" ht="96">
      <c r="A2" s="57" t="s">
        <v>107</v>
      </c>
      <c r="B2" s="57" t="s">
        <v>295</v>
      </c>
      <c r="C2" s="57"/>
      <c r="D2" s="6" t="s">
        <v>248</v>
      </c>
      <c r="E2" s="57" t="s">
        <v>109</v>
      </c>
      <c r="F2" s="58" t="s">
        <v>110</v>
      </c>
      <c r="G2" s="57" t="s">
        <v>249</v>
      </c>
      <c r="H2" s="57"/>
      <c r="I2" s="6" t="s">
        <v>293</v>
      </c>
      <c r="J2" s="6" t="s">
        <v>250</v>
      </c>
      <c r="K2" s="55" t="s">
        <v>247</v>
      </c>
    </row>
    <row r="3" spans="1:13" s="54" customFormat="1" ht="12">
      <c r="G3" s="59"/>
    </row>
    <row r="4" spans="1:13" s="54" customFormat="1" ht="12">
      <c r="G4" s="59"/>
    </row>
    <row r="5" spans="1:13" s="56" customFormat="1" ht="40.5">
      <c r="A5" s="3" t="s">
        <v>111</v>
      </c>
      <c r="B5" s="3" t="s">
        <v>112</v>
      </c>
      <c r="C5" s="3" t="s">
        <v>113</v>
      </c>
      <c r="D5" s="3" t="s">
        <v>114</v>
      </c>
      <c r="E5" s="3" t="s">
        <v>280</v>
      </c>
      <c r="F5" s="3" t="s">
        <v>115</v>
      </c>
      <c r="G5" s="7" t="s">
        <v>116</v>
      </c>
      <c r="H5" s="3" t="s">
        <v>117</v>
      </c>
      <c r="I5" s="5" t="s">
        <v>118</v>
      </c>
      <c r="J5" s="60" t="s">
        <v>254</v>
      </c>
      <c r="K5" s="60" t="s">
        <v>119</v>
      </c>
      <c r="L5" s="2" t="s">
        <v>120</v>
      </c>
      <c r="M5" s="2" t="s">
        <v>121</v>
      </c>
    </row>
    <row r="6" spans="1:13" s="6" customFormat="1" ht="108">
      <c r="A6" s="79" t="s">
        <v>122</v>
      </c>
      <c r="B6" s="6" t="s">
        <v>123</v>
      </c>
      <c r="C6" s="6" t="s">
        <v>124</v>
      </c>
      <c r="D6" s="6" t="s">
        <v>125</v>
      </c>
      <c r="E6" s="6" t="s">
        <v>282</v>
      </c>
      <c r="F6" s="6" t="s">
        <v>126</v>
      </c>
      <c r="G6" s="11">
        <v>869154020104027</v>
      </c>
      <c r="H6" s="6" t="s">
        <v>127</v>
      </c>
      <c r="I6" s="6" t="s">
        <v>128</v>
      </c>
      <c r="J6" s="6" t="s">
        <v>251</v>
      </c>
      <c r="K6" s="6" t="s">
        <v>252</v>
      </c>
    </row>
    <row r="7" spans="1:13" s="6" customFormat="1" ht="72">
      <c r="A7" s="80"/>
      <c r="B7" s="6" t="s">
        <v>129</v>
      </c>
      <c r="C7" s="6" t="s">
        <v>130</v>
      </c>
      <c r="D7" s="6" t="s">
        <v>125</v>
      </c>
      <c r="E7" s="6" t="s">
        <v>284</v>
      </c>
      <c r="F7" s="6" t="s">
        <v>225</v>
      </c>
      <c r="G7" s="11">
        <v>46001</v>
      </c>
      <c r="H7" s="6" t="s">
        <v>127</v>
      </c>
      <c r="I7" s="10" t="s">
        <v>270</v>
      </c>
      <c r="J7" s="6" t="s">
        <v>255</v>
      </c>
      <c r="K7" s="6" t="s">
        <v>253</v>
      </c>
    </row>
    <row r="8" spans="1:13" s="6" customFormat="1" ht="156">
      <c r="A8" s="80"/>
      <c r="B8" s="6" t="s">
        <v>131</v>
      </c>
      <c r="C8" s="6" t="s">
        <v>132</v>
      </c>
      <c r="D8" s="6" t="s">
        <v>125</v>
      </c>
      <c r="E8" s="6" t="s">
        <v>285</v>
      </c>
      <c r="F8" s="6" t="s">
        <v>133</v>
      </c>
      <c r="G8" s="12">
        <v>42548.580914803242</v>
      </c>
      <c r="H8" s="6" t="s">
        <v>127</v>
      </c>
      <c r="I8" s="6" t="s">
        <v>134</v>
      </c>
    </row>
    <row r="9" spans="1:13" s="6" customFormat="1" ht="108">
      <c r="A9" s="80"/>
      <c r="B9" s="6" t="s">
        <v>135</v>
      </c>
      <c r="C9" s="6" t="s">
        <v>136</v>
      </c>
      <c r="D9" s="6" t="s">
        <v>137</v>
      </c>
      <c r="E9" s="6" t="s">
        <v>284</v>
      </c>
      <c r="F9" s="6" t="s">
        <v>256</v>
      </c>
      <c r="G9" s="73" t="s">
        <v>138</v>
      </c>
      <c r="H9" s="6" t="s">
        <v>139</v>
      </c>
      <c r="I9" s="6" t="s">
        <v>140</v>
      </c>
      <c r="J9" s="6" t="s">
        <v>257</v>
      </c>
      <c r="K9" s="6" t="s">
        <v>258</v>
      </c>
    </row>
    <row r="10" spans="1:13" s="6" customFormat="1" ht="96">
      <c r="A10" s="80"/>
      <c r="B10" s="6" t="s">
        <v>141</v>
      </c>
      <c r="C10" s="6" t="s">
        <v>142</v>
      </c>
      <c r="D10" s="6" t="s">
        <v>137</v>
      </c>
      <c r="E10" s="6" t="s">
        <v>284</v>
      </c>
      <c r="F10" s="6" t="s">
        <v>143</v>
      </c>
      <c r="G10" s="8" t="s">
        <v>144</v>
      </c>
      <c r="H10" s="6" t="s">
        <v>127</v>
      </c>
      <c r="I10" s="10" t="s">
        <v>145</v>
      </c>
      <c r="J10" s="6" t="s">
        <v>259</v>
      </c>
      <c r="K10" s="6" t="s">
        <v>260</v>
      </c>
      <c r="L10" s="9"/>
    </row>
    <row r="11" spans="1:13" s="6" customFormat="1" ht="36">
      <c r="A11" s="80"/>
      <c r="B11" s="6" t="s">
        <v>277</v>
      </c>
      <c r="C11" s="6" t="s">
        <v>226</v>
      </c>
      <c r="D11" s="6" t="s">
        <v>146</v>
      </c>
      <c r="E11" s="6" t="s">
        <v>284</v>
      </c>
      <c r="F11" s="6" t="s">
        <v>227</v>
      </c>
      <c r="G11" s="8" t="s">
        <v>228</v>
      </c>
      <c r="H11" s="6" t="s">
        <v>147</v>
      </c>
      <c r="I11" s="6" t="s">
        <v>148</v>
      </c>
      <c r="J11" s="6" t="s">
        <v>261</v>
      </c>
      <c r="K11" s="6" t="s">
        <v>262</v>
      </c>
    </row>
    <row r="12" spans="1:13" s="6" customFormat="1" ht="60">
      <c r="A12" s="80"/>
      <c r="B12" s="6" t="s">
        <v>149</v>
      </c>
      <c r="C12" s="6" t="s">
        <v>150</v>
      </c>
      <c r="D12" s="6" t="s">
        <v>146</v>
      </c>
      <c r="E12" s="6" t="s">
        <v>287</v>
      </c>
      <c r="F12" s="6" t="s">
        <v>151</v>
      </c>
      <c r="G12" s="12">
        <v>42548.580914803242</v>
      </c>
      <c r="H12" s="6" t="s">
        <v>147</v>
      </c>
      <c r="I12" s="6" t="s">
        <v>152</v>
      </c>
    </row>
    <row r="13" spans="1:13" s="6" customFormat="1" ht="120">
      <c r="A13" s="80"/>
      <c r="B13" s="6" t="s">
        <v>153</v>
      </c>
      <c r="C13" s="6" t="s">
        <v>154</v>
      </c>
      <c r="D13" s="6" t="s">
        <v>125</v>
      </c>
      <c r="E13" s="6" t="s">
        <v>286</v>
      </c>
      <c r="F13" s="6" t="s">
        <v>155</v>
      </c>
      <c r="G13" s="8" t="s">
        <v>156</v>
      </c>
      <c r="H13" s="6" t="s">
        <v>147</v>
      </c>
      <c r="I13" s="6" t="s">
        <v>157</v>
      </c>
      <c r="J13" s="10" t="s">
        <v>263</v>
      </c>
      <c r="K13" s="10" t="s">
        <v>264</v>
      </c>
    </row>
    <row r="14" spans="1:13" s="6" customFormat="1" ht="120">
      <c r="A14" s="80"/>
      <c r="B14" s="6" t="s">
        <v>158</v>
      </c>
      <c r="C14" s="6" t="s">
        <v>159</v>
      </c>
      <c r="D14" s="6" t="s">
        <v>146</v>
      </c>
      <c r="E14" s="6" t="s">
        <v>281</v>
      </c>
      <c r="F14" s="6" t="s">
        <v>160</v>
      </c>
      <c r="G14" s="8" t="s">
        <v>161</v>
      </c>
      <c r="H14" s="6" t="s">
        <v>139</v>
      </c>
      <c r="I14" s="6" t="s">
        <v>162</v>
      </c>
      <c r="J14" s="10"/>
      <c r="K14" s="10"/>
    </row>
    <row r="15" spans="1:13" s="6" customFormat="1" ht="12">
      <c r="A15" s="80"/>
      <c r="B15" s="6" t="s">
        <v>163</v>
      </c>
      <c r="C15" s="6" t="s">
        <v>164</v>
      </c>
      <c r="D15" s="6" t="s">
        <v>125</v>
      </c>
      <c r="E15" s="6" t="s">
        <v>283</v>
      </c>
      <c r="F15" s="6" t="s">
        <v>165</v>
      </c>
      <c r="G15" s="8">
        <v>1</v>
      </c>
      <c r="H15" s="6" t="s">
        <v>127</v>
      </c>
    </row>
    <row r="16" spans="1:13" s="6" customFormat="1" ht="12">
      <c r="A16" s="80"/>
      <c r="B16" s="6" t="s">
        <v>166</v>
      </c>
      <c r="C16" s="6" t="s">
        <v>167</v>
      </c>
      <c r="D16" s="6" t="s">
        <v>125</v>
      </c>
      <c r="E16" s="6" t="s">
        <v>282</v>
      </c>
      <c r="G16" s="8" t="s">
        <v>1</v>
      </c>
      <c r="H16" s="6" t="s">
        <v>127</v>
      </c>
    </row>
    <row r="17" spans="1:9" s="6" customFormat="1" ht="24">
      <c r="A17" s="80"/>
      <c r="B17" s="6" t="s">
        <v>168</v>
      </c>
      <c r="C17" s="6" t="s">
        <v>169</v>
      </c>
      <c r="D17" s="6" t="s">
        <v>125</v>
      </c>
      <c r="E17" s="6" t="s">
        <v>282</v>
      </c>
      <c r="F17" s="6" t="s">
        <v>170</v>
      </c>
      <c r="G17" s="8" t="s">
        <v>171</v>
      </c>
      <c r="H17" s="6" t="s">
        <v>127</v>
      </c>
      <c r="I17" s="6" t="s">
        <v>265</v>
      </c>
    </row>
    <row r="18" spans="1:9" s="6" customFormat="1" ht="12">
      <c r="A18" s="80"/>
      <c r="B18" s="6" t="s">
        <v>271</v>
      </c>
      <c r="C18" s="6" t="s">
        <v>172</v>
      </c>
      <c r="D18" s="6" t="s">
        <v>125</v>
      </c>
      <c r="E18" s="6" t="s">
        <v>282</v>
      </c>
      <c r="F18" s="6" t="s">
        <v>173</v>
      </c>
      <c r="G18" s="8" t="s">
        <v>174</v>
      </c>
      <c r="H18" s="6" t="s">
        <v>127</v>
      </c>
      <c r="I18" s="6" t="s">
        <v>266</v>
      </c>
    </row>
    <row r="19" spans="1:9" s="6" customFormat="1" ht="24">
      <c r="A19" s="80"/>
      <c r="B19" s="6" t="s">
        <v>175</v>
      </c>
      <c r="C19" s="6" t="s">
        <v>176</v>
      </c>
      <c r="D19" s="6" t="s">
        <v>146</v>
      </c>
      <c r="E19" s="6" t="s">
        <v>283</v>
      </c>
      <c r="F19" s="6" t="s">
        <v>177</v>
      </c>
      <c r="G19" s="8" t="s">
        <v>178</v>
      </c>
      <c r="H19" s="6" t="s">
        <v>147</v>
      </c>
      <c r="I19" s="6" t="s">
        <v>267</v>
      </c>
    </row>
    <row r="20" spans="1:9" s="6" customFormat="1" ht="48">
      <c r="A20" s="80"/>
      <c r="B20" s="82" t="s">
        <v>179</v>
      </c>
      <c r="C20" s="6" t="s">
        <v>180</v>
      </c>
      <c r="D20" s="6" t="s">
        <v>146</v>
      </c>
      <c r="E20" s="6" t="s">
        <v>282</v>
      </c>
      <c r="G20" s="8" t="s">
        <v>181</v>
      </c>
      <c r="H20" s="74" t="s">
        <v>182</v>
      </c>
      <c r="I20" s="6" t="s">
        <v>183</v>
      </c>
    </row>
    <row r="21" spans="1:9" s="6" customFormat="1" ht="12">
      <c r="A21" s="80"/>
      <c r="B21" s="83"/>
      <c r="C21" s="6" t="s">
        <v>184</v>
      </c>
      <c r="D21" s="6" t="s">
        <v>125</v>
      </c>
      <c r="E21" s="6" t="s">
        <v>282</v>
      </c>
      <c r="G21" s="8" t="s">
        <v>185</v>
      </c>
      <c r="H21" s="75"/>
    </row>
    <row r="22" spans="1:9" s="6" customFormat="1" ht="12">
      <c r="A22" s="80"/>
      <c r="B22" s="83"/>
      <c r="C22" s="6" t="s">
        <v>186</v>
      </c>
      <c r="D22" s="6" t="s">
        <v>146</v>
      </c>
      <c r="E22" s="6" t="s">
        <v>282</v>
      </c>
      <c r="G22" s="8" t="s">
        <v>187</v>
      </c>
      <c r="H22" s="75"/>
    </row>
    <row r="23" spans="1:9" s="6" customFormat="1" ht="12">
      <c r="A23" s="80"/>
      <c r="B23" s="83"/>
      <c r="C23" s="6" t="s">
        <v>188</v>
      </c>
      <c r="D23" s="6" t="s">
        <v>146</v>
      </c>
      <c r="E23" s="6" t="s">
        <v>282</v>
      </c>
      <c r="F23" s="6" t="s">
        <v>189</v>
      </c>
      <c r="G23" s="8" t="s">
        <v>190</v>
      </c>
      <c r="H23" s="75"/>
    </row>
    <row r="24" spans="1:9" s="6" customFormat="1" ht="12">
      <c r="A24" s="80"/>
      <c r="B24" s="83"/>
      <c r="C24" s="6" t="s">
        <v>191</v>
      </c>
      <c r="D24" s="6" t="s">
        <v>125</v>
      </c>
      <c r="E24" s="6" t="s">
        <v>282</v>
      </c>
      <c r="F24" s="6" t="s">
        <v>192</v>
      </c>
      <c r="G24" s="8" t="s">
        <v>193</v>
      </c>
      <c r="H24" s="75"/>
      <c r="I24" s="6" t="s">
        <v>221</v>
      </c>
    </row>
    <row r="25" spans="1:9" s="6" customFormat="1" ht="12">
      <c r="A25" s="80"/>
      <c r="B25" s="83"/>
      <c r="C25" s="6" t="s">
        <v>194</v>
      </c>
      <c r="D25" s="6" t="s">
        <v>195</v>
      </c>
      <c r="E25" s="6" t="s">
        <v>282</v>
      </c>
      <c r="F25" s="6" t="s">
        <v>196</v>
      </c>
      <c r="G25" s="8" t="s">
        <v>197</v>
      </c>
      <c r="H25" s="75"/>
      <c r="I25" s="6" t="s">
        <v>222</v>
      </c>
    </row>
    <row r="26" spans="1:9" s="6" customFormat="1" ht="12">
      <c r="A26" s="80"/>
      <c r="B26" s="83"/>
      <c r="C26" s="6" t="s">
        <v>198</v>
      </c>
      <c r="D26" s="6" t="s">
        <v>146</v>
      </c>
      <c r="E26" s="6" t="s">
        <v>282</v>
      </c>
      <c r="F26" s="6" t="s">
        <v>196</v>
      </c>
      <c r="G26" s="8" t="s">
        <v>200</v>
      </c>
      <c r="H26" s="75"/>
      <c r="I26" s="6" t="s">
        <v>222</v>
      </c>
    </row>
    <row r="27" spans="1:9" s="6" customFormat="1" ht="12">
      <c r="A27" s="80"/>
      <c r="B27" s="83"/>
      <c r="C27" s="6" t="s">
        <v>201</v>
      </c>
      <c r="D27" s="6" t="s">
        <v>146</v>
      </c>
      <c r="E27" s="6" t="s">
        <v>282</v>
      </c>
      <c r="F27" s="6" t="s">
        <v>201</v>
      </c>
      <c r="G27" s="8" t="s">
        <v>202</v>
      </c>
      <c r="H27" s="75"/>
      <c r="I27" s="6" t="s">
        <v>222</v>
      </c>
    </row>
    <row r="28" spans="1:9" s="6" customFormat="1" ht="24">
      <c r="A28" s="80"/>
      <c r="B28" s="83"/>
      <c r="C28" s="6" t="s">
        <v>203</v>
      </c>
      <c r="D28" s="6" t="s">
        <v>146</v>
      </c>
      <c r="E28" s="6" t="s">
        <v>282</v>
      </c>
      <c r="F28" s="6" t="s">
        <v>268</v>
      </c>
      <c r="G28" s="8" t="s">
        <v>204</v>
      </c>
      <c r="H28" s="75"/>
      <c r="I28" s="6" t="s">
        <v>223</v>
      </c>
    </row>
    <row r="29" spans="1:9" s="6" customFormat="1" ht="12">
      <c r="A29" s="80"/>
      <c r="B29" s="84"/>
      <c r="C29" s="6" t="s">
        <v>205</v>
      </c>
      <c r="D29" s="6" t="s">
        <v>195</v>
      </c>
      <c r="E29" s="6" t="s">
        <v>282</v>
      </c>
      <c r="G29" s="8" t="s">
        <v>206</v>
      </c>
      <c r="H29" s="76"/>
    </row>
    <row r="30" spans="1:9" s="6" customFormat="1" ht="24">
      <c r="A30" s="80"/>
      <c r="B30" s="6" t="s">
        <v>207</v>
      </c>
      <c r="C30" s="6" t="s">
        <v>208</v>
      </c>
      <c r="D30" s="6" t="s">
        <v>195</v>
      </c>
      <c r="E30" s="6" t="s">
        <v>282</v>
      </c>
      <c r="F30" s="6" t="s">
        <v>209</v>
      </c>
      <c r="G30" s="8">
        <v>1</v>
      </c>
      <c r="H30" s="6" t="s">
        <v>210</v>
      </c>
    </row>
    <row r="31" spans="1:9" s="6" customFormat="1" ht="48">
      <c r="A31" s="80"/>
      <c r="B31" s="6" t="s">
        <v>211</v>
      </c>
      <c r="C31" s="6" t="s">
        <v>212</v>
      </c>
      <c r="D31" s="6" t="s">
        <v>213</v>
      </c>
      <c r="E31" s="6" t="s">
        <v>282</v>
      </c>
      <c r="F31" s="6" t="s">
        <v>214</v>
      </c>
      <c r="G31" s="6" t="s">
        <v>215</v>
      </c>
      <c r="H31" s="6" t="s">
        <v>216</v>
      </c>
    </row>
    <row r="32" spans="1:9" s="6" customFormat="1" ht="72">
      <c r="A32" s="81"/>
      <c r="B32" s="6" t="s">
        <v>217</v>
      </c>
      <c r="C32" s="6" t="s">
        <v>218</v>
      </c>
      <c r="D32" s="6" t="s">
        <v>125</v>
      </c>
      <c r="E32" s="6" t="s">
        <v>282</v>
      </c>
      <c r="G32" s="8" t="s">
        <v>219</v>
      </c>
      <c r="H32" s="6" t="s">
        <v>220</v>
      </c>
      <c r="I32" s="6" t="s">
        <v>269</v>
      </c>
    </row>
    <row r="35" spans="7:7" ht="14.25">
      <c r="G35" s="1"/>
    </row>
    <row r="36" spans="7:7" ht="14.25">
      <c r="G36" s="1"/>
    </row>
    <row r="37" spans="7:7" ht="14.25">
      <c r="G37" s="1"/>
    </row>
    <row r="38" spans="7:7" ht="14.25">
      <c r="G38" s="1"/>
    </row>
    <row r="39" spans="7:7" ht="14.25">
      <c r="G39" s="1"/>
    </row>
    <row r="40" spans="7:7" ht="14.25">
      <c r="G40" s="1"/>
    </row>
    <row r="41" spans="7:7" ht="14.25">
      <c r="G41" s="1"/>
    </row>
    <row r="42" spans="7:7" ht="14.25">
      <c r="G42" s="1"/>
    </row>
    <row r="43" spans="7:7" ht="14.25">
      <c r="G43" s="1"/>
    </row>
    <row r="44" spans="7:7" ht="14.25">
      <c r="G44" s="1"/>
    </row>
  </sheetData>
  <mergeCells count="2">
    <mergeCell ref="A6:A32"/>
    <mergeCell ref="B20:B29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A1:M44"/>
  <sheetViews>
    <sheetView topLeftCell="F1" zoomScale="85" zoomScaleNormal="85" workbookViewId="0">
      <selection activeCell="F2" sqref="F2:L2"/>
    </sheetView>
  </sheetViews>
  <sheetFormatPr defaultRowHeight="17.25" customHeight="1"/>
  <cols>
    <col min="1" max="1" width="28.75" style="1" bestFit="1" customWidth="1"/>
    <col min="2" max="2" width="22.25" style="1" customWidth="1"/>
    <col min="3" max="3" width="22.75" style="1" customWidth="1"/>
    <col min="4" max="5" width="20.375" style="1" customWidth="1"/>
    <col min="6" max="6" width="45.75" style="1" customWidth="1"/>
    <col min="7" max="7" width="22.875" style="61" customWidth="1"/>
    <col min="8" max="8" width="18.5" style="1" customWidth="1"/>
    <col min="9" max="9" width="17.25" style="1" customWidth="1"/>
    <col min="10" max="10" width="23.5" style="1" customWidth="1"/>
    <col min="11" max="11" width="23.5" style="1" bestFit="1" customWidth="1"/>
    <col min="12" max="12" width="16.75" style="1" customWidth="1"/>
    <col min="13" max="13" width="14.5" style="1" customWidth="1"/>
    <col min="14" max="14" width="21.375" style="1" bestFit="1" customWidth="1"/>
    <col min="15" max="15" width="11.25" style="1" customWidth="1"/>
    <col min="16" max="16384" width="9" style="1"/>
  </cols>
  <sheetData>
    <row r="1" spans="1:13" s="56" customFormat="1" ht="27">
      <c r="A1" s="3" t="s">
        <v>98</v>
      </c>
      <c r="B1" s="3" t="s">
        <v>99</v>
      </c>
      <c r="C1" s="3" t="s">
        <v>246</v>
      </c>
      <c r="D1" s="2" t="s">
        <v>100</v>
      </c>
      <c r="E1" s="3" t="s">
        <v>101</v>
      </c>
      <c r="F1" s="7" t="s">
        <v>102</v>
      </c>
      <c r="G1" s="3" t="s">
        <v>103</v>
      </c>
      <c r="H1" s="3" t="s">
        <v>104</v>
      </c>
      <c r="I1" s="3" t="s">
        <v>105</v>
      </c>
      <c r="J1" s="4" t="s">
        <v>106</v>
      </c>
      <c r="K1" s="4"/>
    </row>
    <row r="2" spans="1:13" s="54" customFormat="1" ht="118.5" customHeight="1">
      <c r="A2" s="57" t="s">
        <v>107</v>
      </c>
      <c r="B2" s="57" t="s">
        <v>108</v>
      </c>
      <c r="C2" s="57"/>
      <c r="D2" s="6" t="s">
        <v>248</v>
      </c>
      <c r="E2" s="57" t="s">
        <v>109</v>
      </c>
      <c r="F2" s="58" t="s">
        <v>110</v>
      </c>
      <c r="G2" s="57" t="s">
        <v>249</v>
      </c>
      <c r="H2" s="57"/>
      <c r="I2" s="6" t="s">
        <v>293</v>
      </c>
      <c r="J2" s="6" t="s">
        <v>250</v>
      </c>
      <c r="K2" s="55" t="s">
        <v>247</v>
      </c>
    </row>
    <row r="3" spans="1:13" s="54" customFormat="1" ht="12">
      <c r="G3" s="59"/>
    </row>
    <row r="4" spans="1:13" s="54" customFormat="1" ht="12">
      <c r="G4" s="59"/>
    </row>
    <row r="5" spans="1:13" s="56" customFormat="1" ht="40.5">
      <c r="A5" s="3" t="s">
        <v>111</v>
      </c>
      <c r="B5" s="3" t="s">
        <v>112</v>
      </c>
      <c r="C5" s="3" t="s">
        <v>113</v>
      </c>
      <c r="D5" s="3" t="s">
        <v>114</v>
      </c>
      <c r="E5" s="3" t="s">
        <v>280</v>
      </c>
      <c r="F5" s="3" t="s">
        <v>115</v>
      </c>
      <c r="G5" s="7" t="s">
        <v>116</v>
      </c>
      <c r="H5" s="3" t="s">
        <v>117</v>
      </c>
      <c r="I5" s="5" t="s">
        <v>118</v>
      </c>
      <c r="J5" s="60" t="s">
        <v>254</v>
      </c>
      <c r="K5" s="60" t="s">
        <v>119</v>
      </c>
      <c r="L5" s="2" t="s">
        <v>120</v>
      </c>
      <c r="M5" s="2" t="s">
        <v>121</v>
      </c>
    </row>
    <row r="6" spans="1:13" s="6" customFormat="1" ht="108">
      <c r="A6" s="79" t="s">
        <v>122</v>
      </c>
      <c r="B6" s="6" t="s">
        <v>123</v>
      </c>
      <c r="C6" s="6" t="s">
        <v>124</v>
      </c>
      <c r="D6" s="6" t="s">
        <v>125</v>
      </c>
      <c r="E6" s="6" t="s">
        <v>282</v>
      </c>
      <c r="F6" s="6" t="s">
        <v>126</v>
      </c>
      <c r="G6" s="11">
        <v>869154020104027</v>
      </c>
      <c r="H6" s="6" t="s">
        <v>127</v>
      </c>
      <c r="I6" s="6" t="s">
        <v>128</v>
      </c>
      <c r="J6" s="6" t="s">
        <v>251</v>
      </c>
      <c r="K6" s="6" t="s">
        <v>252</v>
      </c>
    </row>
    <row r="7" spans="1:13" s="6" customFormat="1" ht="72">
      <c r="A7" s="80"/>
      <c r="B7" s="6" t="s">
        <v>129</v>
      </c>
      <c r="C7" s="6" t="s">
        <v>130</v>
      </c>
      <c r="D7" s="6" t="s">
        <v>125</v>
      </c>
      <c r="E7" s="6" t="s">
        <v>284</v>
      </c>
      <c r="F7" s="6" t="s">
        <v>225</v>
      </c>
      <c r="G7" s="11">
        <v>46001</v>
      </c>
      <c r="H7" s="6" t="s">
        <v>127</v>
      </c>
      <c r="I7" s="10" t="s">
        <v>270</v>
      </c>
      <c r="J7" s="6" t="s">
        <v>255</v>
      </c>
      <c r="K7" s="6" t="s">
        <v>253</v>
      </c>
    </row>
    <row r="8" spans="1:13" s="6" customFormat="1" ht="156">
      <c r="A8" s="80"/>
      <c r="B8" s="6" t="s">
        <v>131</v>
      </c>
      <c r="C8" s="6" t="s">
        <v>132</v>
      </c>
      <c r="D8" s="6" t="s">
        <v>125</v>
      </c>
      <c r="E8" s="6" t="s">
        <v>285</v>
      </c>
      <c r="F8" s="6" t="s">
        <v>133</v>
      </c>
      <c r="G8" s="12">
        <v>42548.580914803242</v>
      </c>
      <c r="H8" s="6" t="s">
        <v>127</v>
      </c>
      <c r="I8" s="6" t="s">
        <v>134</v>
      </c>
    </row>
    <row r="9" spans="1:13" s="6" customFormat="1" ht="108">
      <c r="A9" s="80"/>
      <c r="B9" s="6" t="s">
        <v>135</v>
      </c>
      <c r="C9" s="6" t="s">
        <v>136</v>
      </c>
      <c r="D9" s="6" t="s">
        <v>137</v>
      </c>
      <c r="E9" s="6" t="s">
        <v>284</v>
      </c>
      <c r="F9" s="6" t="s">
        <v>256</v>
      </c>
      <c r="G9" s="73" t="s">
        <v>138</v>
      </c>
      <c r="H9" s="6" t="s">
        <v>139</v>
      </c>
      <c r="I9" s="6" t="s">
        <v>140</v>
      </c>
      <c r="J9" s="6" t="s">
        <v>257</v>
      </c>
      <c r="K9" s="6" t="s">
        <v>258</v>
      </c>
    </row>
    <row r="10" spans="1:13" s="6" customFormat="1" ht="96">
      <c r="A10" s="80"/>
      <c r="B10" s="6" t="s">
        <v>141</v>
      </c>
      <c r="C10" s="6" t="s">
        <v>142</v>
      </c>
      <c r="D10" s="6" t="s">
        <v>137</v>
      </c>
      <c r="E10" s="6" t="s">
        <v>284</v>
      </c>
      <c r="F10" s="6" t="s">
        <v>143</v>
      </c>
      <c r="G10" s="8" t="s">
        <v>144</v>
      </c>
      <c r="H10" s="6" t="s">
        <v>127</v>
      </c>
      <c r="I10" s="10" t="s">
        <v>145</v>
      </c>
      <c r="J10" s="6" t="s">
        <v>259</v>
      </c>
      <c r="K10" s="6" t="s">
        <v>260</v>
      </c>
      <c r="L10" s="9"/>
    </row>
    <row r="11" spans="1:13" s="6" customFormat="1" ht="36">
      <c r="A11" s="80"/>
      <c r="B11" s="6" t="s">
        <v>277</v>
      </c>
      <c r="C11" s="6" t="s">
        <v>226</v>
      </c>
      <c r="D11" s="6" t="s">
        <v>146</v>
      </c>
      <c r="E11" s="6" t="s">
        <v>284</v>
      </c>
      <c r="F11" s="6" t="s">
        <v>227</v>
      </c>
      <c r="G11" s="8" t="s">
        <v>228</v>
      </c>
      <c r="H11" s="6" t="s">
        <v>147</v>
      </c>
      <c r="I11" s="6" t="s">
        <v>148</v>
      </c>
      <c r="J11" s="6" t="s">
        <v>261</v>
      </c>
      <c r="K11" s="6" t="s">
        <v>262</v>
      </c>
    </row>
    <row r="12" spans="1:13" s="6" customFormat="1" ht="60">
      <c r="A12" s="80"/>
      <c r="B12" s="6" t="s">
        <v>149</v>
      </c>
      <c r="C12" s="6" t="s">
        <v>150</v>
      </c>
      <c r="D12" s="6" t="s">
        <v>146</v>
      </c>
      <c r="E12" s="6" t="s">
        <v>287</v>
      </c>
      <c r="F12" s="6" t="s">
        <v>151</v>
      </c>
      <c r="G12" s="12">
        <v>42548.580914803242</v>
      </c>
      <c r="H12" s="6" t="s">
        <v>147</v>
      </c>
      <c r="I12" s="6" t="s">
        <v>152</v>
      </c>
    </row>
    <row r="13" spans="1:13" s="6" customFormat="1" ht="120">
      <c r="A13" s="80"/>
      <c r="B13" s="6" t="s">
        <v>153</v>
      </c>
      <c r="C13" s="6" t="s">
        <v>154</v>
      </c>
      <c r="D13" s="6" t="s">
        <v>125</v>
      </c>
      <c r="E13" s="6" t="s">
        <v>286</v>
      </c>
      <c r="F13" s="6" t="s">
        <v>155</v>
      </c>
      <c r="G13" s="8" t="s">
        <v>156</v>
      </c>
      <c r="H13" s="6" t="s">
        <v>147</v>
      </c>
      <c r="I13" s="6" t="s">
        <v>157</v>
      </c>
      <c r="J13" s="10" t="s">
        <v>263</v>
      </c>
      <c r="K13" s="10" t="s">
        <v>264</v>
      </c>
    </row>
    <row r="14" spans="1:13" s="6" customFormat="1" ht="120">
      <c r="A14" s="80"/>
      <c r="B14" s="6" t="s">
        <v>158</v>
      </c>
      <c r="C14" s="6" t="s">
        <v>159</v>
      </c>
      <c r="D14" s="6" t="s">
        <v>146</v>
      </c>
      <c r="E14" s="6" t="s">
        <v>281</v>
      </c>
      <c r="F14" s="6" t="s">
        <v>160</v>
      </c>
      <c r="G14" s="8" t="s">
        <v>161</v>
      </c>
      <c r="H14" s="6" t="s">
        <v>139</v>
      </c>
      <c r="I14" s="6" t="s">
        <v>162</v>
      </c>
      <c r="J14" s="10"/>
      <c r="K14" s="10"/>
    </row>
    <row r="15" spans="1:13" s="6" customFormat="1" ht="12">
      <c r="A15" s="80"/>
      <c r="B15" s="6" t="s">
        <v>163</v>
      </c>
      <c r="C15" s="6" t="s">
        <v>164</v>
      </c>
      <c r="D15" s="6" t="s">
        <v>125</v>
      </c>
      <c r="E15" s="6" t="s">
        <v>283</v>
      </c>
      <c r="F15" s="6" t="s">
        <v>165</v>
      </c>
      <c r="G15" s="8">
        <v>1</v>
      </c>
      <c r="H15" s="6" t="s">
        <v>127</v>
      </c>
    </row>
    <row r="16" spans="1:13" s="6" customFormat="1" ht="12">
      <c r="A16" s="80"/>
      <c r="B16" s="6" t="s">
        <v>166</v>
      </c>
      <c r="C16" s="6" t="s">
        <v>167</v>
      </c>
      <c r="D16" s="6" t="s">
        <v>125</v>
      </c>
      <c r="E16" s="6" t="s">
        <v>282</v>
      </c>
      <c r="G16" s="8" t="s">
        <v>1</v>
      </c>
      <c r="H16" s="6" t="s">
        <v>127</v>
      </c>
    </row>
    <row r="17" spans="1:9" s="6" customFormat="1" ht="24">
      <c r="A17" s="80"/>
      <c r="B17" s="6" t="s">
        <v>168</v>
      </c>
      <c r="C17" s="6" t="s">
        <v>169</v>
      </c>
      <c r="D17" s="6" t="s">
        <v>125</v>
      </c>
      <c r="E17" s="6" t="s">
        <v>282</v>
      </c>
      <c r="F17" s="6" t="s">
        <v>170</v>
      </c>
      <c r="G17" s="8" t="s">
        <v>171</v>
      </c>
      <c r="H17" s="6" t="s">
        <v>127</v>
      </c>
      <c r="I17" s="6" t="s">
        <v>265</v>
      </c>
    </row>
    <row r="18" spans="1:9" s="6" customFormat="1" ht="12">
      <c r="A18" s="80"/>
      <c r="B18" s="6" t="s">
        <v>271</v>
      </c>
      <c r="C18" s="6" t="s">
        <v>172</v>
      </c>
      <c r="D18" s="6" t="s">
        <v>125</v>
      </c>
      <c r="E18" s="6" t="s">
        <v>282</v>
      </c>
      <c r="F18" s="6" t="s">
        <v>173</v>
      </c>
      <c r="G18" s="8" t="s">
        <v>174</v>
      </c>
      <c r="H18" s="6" t="s">
        <v>127</v>
      </c>
      <c r="I18" s="6" t="s">
        <v>266</v>
      </c>
    </row>
    <row r="19" spans="1:9" s="6" customFormat="1" ht="24">
      <c r="A19" s="80"/>
      <c r="B19" s="6" t="s">
        <v>175</v>
      </c>
      <c r="C19" s="6" t="s">
        <v>176</v>
      </c>
      <c r="D19" s="6" t="s">
        <v>146</v>
      </c>
      <c r="E19" s="6" t="s">
        <v>283</v>
      </c>
      <c r="F19" s="6" t="s">
        <v>177</v>
      </c>
      <c r="G19" s="8" t="s">
        <v>178</v>
      </c>
      <c r="H19" s="6" t="s">
        <v>147</v>
      </c>
      <c r="I19" s="6" t="s">
        <v>267</v>
      </c>
    </row>
    <row r="20" spans="1:9" s="6" customFormat="1" ht="36" customHeight="1">
      <c r="A20" s="80"/>
      <c r="B20" s="82" t="s">
        <v>179</v>
      </c>
      <c r="C20" s="6" t="s">
        <v>180</v>
      </c>
      <c r="D20" s="6" t="s">
        <v>146</v>
      </c>
      <c r="E20" s="6" t="s">
        <v>282</v>
      </c>
      <c r="G20" s="8" t="s">
        <v>181</v>
      </c>
      <c r="H20" s="74" t="s">
        <v>182</v>
      </c>
      <c r="I20" s="6" t="s">
        <v>183</v>
      </c>
    </row>
    <row r="21" spans="1:9" s="6" customFormat="1" ht="12">
      <c r="A21" s="80"/>
      <c r="B21" s="83"/>
      <c r="C21" s="6" t="s">
        <v>184</v>
      </c>
      <c r="D21" s="6" t="s">
        <v>125</v>
      </c>
      <c r="E21" s="6" t="s">
        <v>282</v>
      </c>
      <c r="G21" s="8" t="s">
        <v>185</v>
      </c>
      <c r="H21" s="75"/>
    </row>
    <row r="22" spans="1:9" s="6" customFormat="1" ht="12">
      <c r="A22" s="80"/>
      <c r="B22" s="83"/>
      <c r="C22" s="6" t="s">
        <v>186</v>
      </c>
      <c r="D22" s="6" t="s">
        <v>146</v>
      </c>
      <c r="E22" s="6" t="s">
        <v>282</v>
      </c>
      <c r="G22" s="8" t="s">
        <v>187</v>
      </c>
      <c r="H22" s="75"/>
    </row>
    <row r="23" spans="1:9" s="6" customFormat="1" ht="12">
      <c r="A23" s="80"/>
      <c r="B23" s="83"/>
      <c r="C23" s="6" t="s">
        <v>188</v>
      </c>
      <c r="D23" s="6" t="s">
        <v>146</v>
      </c>
      <c r="E23" s="6" t="s">
        <v>282</v>
      </c>
      <c r="F23" s="6" t="s">
        <v>189</v>
      </c>
      <c r="G23" s="8" t="s">
        <v>190</v>
      </c>
      <c r="H23" s="75"/>
    </row>
    <row r="24" spans="1:9" s="6" customFormat="1" ht="12">
      <c r="A24" s="80"/>
      <c r="B24" s="83"/>
      <c r="C24" s="6" t="s">
        <v>191</v>
      </c>
      <c r="D24" s="6" t="s">
        <v>125</v>
      </c>
      <c r="E24" s="6" t="s">
        <v>282</v>
      </c>
      <c r="F24" s="6" t="s">
        <v>192</v>
      </c>
      <c r="G24" s="8" t="s">
        <v>193</v>
      </c>
      <c r="H24" s="75"/>
      <c r="I24" s="6" t="s">
        <v>221</v>
      </c>
    </row>
    <row r="25" spans="1:9" s="6" customFormat="1" ht="12">
      <c r="A25" s="80"/>
      <c r="B25" s="83"/>
      <c r="C25" s="6" t="s">
        <v>194</v>
      </c>
      <c r="D25" s="6" t="s">
        <v>195</v>
      </c>
      <c r="E25" s="6" t="s">
        <v>282</v>
      </c>
      <c r="F25" s="6" t="s">
        <v>196</v>
      </c>
      <c r="G25" s="8" t="s">
        <v>197</v>
      </c>
      <c r="H25" s="75"/>
      <c r="I25" s="6" t="s">
        <v>222</v>
      </c>
    </row>
    <row r="26" spans="1:9" s="6" customFormat="1" ht="12">
      <c r="A26" s="80"/>
      <c r="B26" s="83"/>
      <c r="C26" s="6" t="s">
        <v>198</v>
      </c>
      <c r="D26" s="6" t="s">
        <v>146</v>
      </c>
      <c r="E26" s="6" t="s">
        <v>282</v>
      </c>
      <c r="F26" s="6" t="s">
        <v>199</v>
      </c>
      <c r="G26" s="8" t="s">
        <v>200</v>
      </c>
      <c r="H26" s="75"/>
      <c r="I26" s="6" t="s">
        <v>222</v>
      </c>
    </row>
    <row r="27" spans="1:9" s="6" customFormat="1" ht="12">
      <c r="A27" s="80"/>
      <c r="B27" s="83"/>
      <c r="C27" s="6" t="s">
        <v>201</v>
      </c>
      <c r="D27" s="6" t="s">
        <v>146</v>
      </c>
      <c r="E27" s="6" t="s">
        <v>282</v>
      </c>
      <c r="F27" s="6" t="s">
        <v>201</v>
      </c>
      <c r="G27" s="8" t="s">
        <v>202</v>
      </c>
      <c r="H27" s="75"/>
      <c r="I27" s="6" t="s">
        <v>222</v>
      </c>
    </row>
    <row r="28" spans="1:9" s="6" customFormat="1" ht="24">
      <c r="A28" s="80"/>
      <c r="B28" s="83"/>
      <c r="C28" s="6" t="s">
        <v>203</v>
      </c>
      <c r="D28" s="6" t="s">
        <v>146</v>
      </c>
      <c r="E28" s="6" t="s">
        <v>282</v>
      </c>
      <c r="F28" s="6" t="s">
        <v>268</v>
      </c>
      <c r="G28" s="8" t="s">
        <v>204</v>
      </c>
      <c r="H28" s="75"/>
      <c r="I28" s="6" t="s">
        <v>223</v>
      </c>
    </row>
    <row r="29" spans="1:9" s="6" customFormat="1" ht="12">
      <c r="A29" s="80"/>
      <c r="B29" s="84"/>
      <c r="C29" s="6" t="s">
        <v>205</v>
      </c>
      <c r="D29" s="6" t="s">
        <v>195</v>
      </c>
      <c r="E29" s="6" t="s">
        <v>282</v>
      </c>
      <c r="G29" s="8" t="s">
        <v>206</v>
      </c>
      <c r="H29" s="76"/>
    </row>
    <row r="30" spans="1:9" s="6" customFormat="1" ht="24">
      <c r="A30" s="80"/>
      <c r="B30" s="6" t="s">
        <v>207</v>
      </c>
      <c r="C30" s="6" t="s">
        <v>208</v>
      </c>
      <c r="D30" s="6" t="s">
        <v>195</v>
      </c>
      <c r="E30" s="6" t="s">
        <v>282</v>
      </c>
      <c r="F30" s="6" t="s">
        <v>209</v>
      </c>
      <c r="G30" s="8">
        <v>1</v>
      </c>
      <c r="H30" s="6" t="s">
        <v>210</v>
      </c>
    </row>
    <row r="31" spans="1:9" s="6" customFormat="1" ht="48">
      <c r="A31" s="80"/>
      <c r="B31" s="6" t="s">
        <v>211</v>
      </c>
      <c r="C31" s="6" t="s">
        <v>212</v>
      </c>
      <c r="D31" s="6" t="s">
        <v>213</v>
      </c>
      <c r="E31" s="6" t="s">
        <v>282</v>
      </c>
      <c r="F31" s="6" t="s">
        <v>214</v>
      </c>
      <c r="G31" s="6" t="s">
        <v>215</v>
      </c>
      <c r="H31" s="6" t="s">
        <v>216</v>
      </c>
    </row>
    <row r="32" spans="1:9" s="6" customFormat="1" ht="72">
      <c r="A32" s="81"/>
      <c r="B32" s="6" t="s">
        <v>217</v>
      </c>
      <c r="C32" s="6" t="s">
        <v>218</v>
      </c>
      <c r="D32" s="6" t="s">
        <v>125</v>
      </c>
      <c r="E32" s="6" t="s">
        <v>282</v>
      </c>
      <c r="G32" s="8" t="s">
        <v>219</v>
      </c>
      <c r="H32" s="6" t="s">
        <v>220</v>
      </c>
      <c r="I32" s="6" t="s">
        <v>269</v>
      </c>
    </row>
    <row r="35" spans="7:7" ht="14.25">
      <c r="G35" s="1"/>
    </row>
    <row r="36" spans="7:7" ht="14.25">
      <c r="G36" s="1"/>
    </row>
    <row r="37" spans="7:7" ht="14.25">
      <c r="G37" s="1"/>
    </row>
    <row r="38" spans="7:7" ht="14.25">
      <c r="G38" s="1"/>
    </row>
    <row r="39" spans="7:7" ht="14.25">
      <c r="G39" s="1"/>
    </row>
    <row r="40" spans="7:7" ht="14.25">
      <c r="G40" s="1"/>
    </row>
    <row r="41" spans="7:7" ht="14.25">
      <c r="G41" s="1"/>
    </row>
    <row r="42" spans="7:7" ht="14.25">
      <c r="G42" s="1"/>
    </row>
    <row r="43" spans="7:7" ht="14.25">
      <c r="G43" s="1"/>
    </row>
    <row r="44" spans="7:7" ht="17.25" customHeight="1">
      <c r="G44" s="1"/>
    </row>
  </sheetData>
  <mergeCells count="2">
    <mergeCell ref="B20:B29"/>
    <mergeCell ref="A6:A32"/>
  </mergeCells>
  <phoneticPr fontId="1" type="noConversion"/>
  <pageMargins left="0.74803149606299213" right="0.74803149606299213" top="0.98425196850393704" bottom="0.98425196850393704" header="0.51181102362204722" footer="0.51181102362204722"/>
  <pageSetup paperSize="9" orientation="portrait" r:id="rId1"/>
  <headerFooter alignWithMargins="0">
    <oddHeader>&amp;L&amp;G&amp;C&amp;F&amp;R文档密级</oddHeader>
    <oddFooter>&amp;L&amp;D&amp;C华为保密信息,未经授权禁止扩散&amp;R第&amp;P页，共&amp;N页</oddFooter>
  </headerFooter>
  <legacyDrawingHF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A1:B9"/>
  <sheetViews>
    <sheetView workbookViewId="0">
      <selection activeCell="A9" sqref="A9"/>
    </sheetView>
  </sheetViews>
  <sheetFormatPr defaultRowHeight="14.25"/>
  <cols>
    <col min="1" max="1" width="44.625" customWidth="1"/>
    <col min="2" max="2" width="23.625" customWidth="1"/>
  </cols>
  <sheetData>
    <row r="1" spans="1:2">
      <c r="A1" s="77" t="s">
        <v>224</v>
      </c>
      <c r="B1" s="78"/>
    </row>
    <row r="2" spans="1:2">
      <c r="A2" s="3" t="s">
        <v>243</v>
      </c>
      <c r="B2" s="3" t="s">
        <v>288</v>
      </c>
    </row>
    <row r="3" spans="1:2">
      <c r="A3" s="6" t="s">
        <v>272</v>
      </c>
      <c r="B3" s="6" t="s">
        <v>252</v>
      </c>
    </row>
    <row r="4" spans="1:2" ht="36">
      <c r="A4" s="6" t="s">
        <v>273</v>
      </c>
      <c r="B4" s="6" t="s">
        <v>253</v>
      </c>
    </row>
    <row r="5" spans="1:2">
      <c r="A5" s="6" t="s">
        <v>274</v>
      </c>
      <c r="B5" s="6" t="s">
        <v>279</v>
      </c>
    </row>
    <row r="6" spans="1:2" ht="24">
      <c r="A6" s="6" t="s">
        <v>275</v>
      </c>
      <c r="B6" s="6" t="s">
        <v>276</v>
      </c>
    </row>
    <row r="7" spans="1:2" ht="24">
      <c r="A7" s="6" t="s">
        <v>289</v>
      </c>
      <c r="B7" s="6" t="s">
        <v>262</v>
      </c>
    </row>
    <row r="8" spans="1:2" ht="24">
      <c r="A8" s="6" t="s">
        <v>290</v>
      </c>
      <c r="B8" s="6" t="s">
        <v>278</v>
      </c>
    </row>
    <row r="9" spans="1:2" ht="96">
      <c r="A9" s="6" t="s">
        <v>291</v>
      </c>
      <c r="B9" s="6" t="s">
        <v>292</v>
      </c>
    </row>
  </sheetData>
  <phoneticPr fontId="14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>
  <dimension ref="A1:K219"/>
  <sheetViews>
    <sheetView zoomScale="85" zoomScaleNormal="85" workbookViewId="0">
      <selection activeCell="C179" sqref="C179"/>
    </sheetView>
  </sheetViews>
  <sheetFormatPr defaultRowHeight="14.25"/>
  <cols>
    <col min="1" max="1" width="24.75" customWidth="1"/>
    <col min="2" max="2" width="95.5" customWidth="1"/>
    <col min="3" max="3" width="29" style="34" customWidth="1"/>
    <col min="4" max="4" width="11.25" style="34" bestFit="1" customWidth="1"/>
    <col min="5" max="5" width="9.125" style="34" bestFit="1" customWidth="1"/>
    <col min="6" max="6" width="9" style="34"/>
  </cols>
  <sheetData>
    <row r="1" spans="1:11">
      <c r="A1" s="88"/>
      <c r="B1" s="88"/>
      <c r="C1" s="88"/>
      <c r="D1" s="1"/>
      <c r="E1" s="1"/>
      <c r="F1" s="1"/>
      <c r="G1" s="1"/>
      <c r="H1" s="1"/>
      <c r="I1" s="1"/>
      <c r="J1" s="1"/>
      <c r="K1" s="1"/>
    </row>
    <row r="2" spans="1:11">
      <c r="A2" s="88"/>
      <c r="B2" s="88"/>
      <c r="C2" s="88"/>
      <c r="D2" s="1"/>
      <c r="E2" s="1"/>
      <c r="F2" s="1"/>
      <c r="G2" s="1"/>
      <c r="H2" s="1"/>
      <c r="I2" s="1"/>
      <c r="J2" s="1"/>
      <c r="K2" s="1"/>
    </row>
    <row r="3" spans="1:11">
      <c r="A3" s="88"/>
      <c r="B3" s="88"/>
      <c r="C3" s="88"/>
      <c r="D3" s="1"/>
      <c r="E3" s="1"/>
      <c r="F3" s="1"/>
      <c r="G3" s="1"/>
      <c r="H3" s="1"/>
      <c r="I3" s="1"/>
      <c r="J3" s="1"/>
      <c r="K3" s="1"/>
    </row>
    <row r="4" spans="1:11">
      <c r="A4" s="88"/>
      <c r="B4" s="88"/>
      <c r="C4" s="88"/>
      <c r="D4" s="1"/>
      <c r="E4" s="1"/>
      <c r="F4" s="1"/>
      <c r="G4" s="1"/>
      <c r="H4" s="1"/>
      <c r="I4" s="1"/>
      <c r="J4" s="1"/>
      <c r="K4" s="1"/>
    </row>
    <row r="5" spans="1:11">
      <c r="A5" s="88"/>
      <c r="B5" s="88"/>
      <c r="C5" s="88"/>
      <c r="D5" s="1"/>
      <c r="E5" s="1"/>
      <c r="F5" s="1"/>
      <c r="G5" s="1"/>
      <c r="H5" s="1"/>
      <c r="I5" s="1"/>
      <c r="J5" s="1"/>
      <c r="K5" s="1"/>
    </row>
    <row r="6" spans="1:11">
      <c r="A6" s="88"/>
      <c r="B6" s="88"/>
      <c r="C6" s="88"/>
      <c r="D6" s="1"/>
      <c r="E6" s="1"/>
      <c r="F6" s="1"/>
      <c r="G6" s="1"/>
      <c r="H6" s="1"/>
      <c r="I6" s="1"/>
      <c r="J6" s="1"/>
      <c r="K6" s="1"/>
    </row>
    <row r="7" spans="1:11">
      <c r="A7" s="88"/>
      <c r="B7" s="88"/>
      <c r="C7" s="88"/>
      <c r="D7" s="1"/>
      <c r="E7" s="1"/>
      <c r="F7" s="1"/>
      <c r="G7" s="1"/>
      <c r="H7" s="1"/>
      <c r="I7" s="1"/>
      <c r="J7" s="1"/>
      <c r="K7" s="1"/>
    </row>
    <row r="8" spans="1:11">
      <c r="A8" s="88"/>
      <c r="B8" s="88"/>
      <c r="C8" s="88"/>
      <c r="D8" s="1"/>
      <c r="E8" s="1"/>
      <c r="F8" s="1"/>
      <c r="G8" s="1"/>
      <c r="H8" s="1"/>
      <c r="I8" s="1"/>
      <c r="J8" s="1"/>
      <c r="K8" s="1"/>
    </row>
    <row r="9" spans="1:11">
      <c r="A9" s="88"/>
      <c r="B9" s="88"/>
      <c r="C9" s="88"/>
      <c r="D9" s="1"/>
      <c r="E9" s="1"/>
      <c r="F9" s="1"/>
      <c r="G9" s="1"/>
      <c r="H9" s="1"/>
      <c r="I9" s="1"/>
      <c r="J9" s="1"/>
      <c r="K9" s="1"/>
    </row>
    <row r="10" spans="1:11">
      <c r="A10" s="88"/>
      <c r="B10" s="88"/>
      <c r="C10" s="88"/>
      <c r="D10" s="1"/>
      <c r="E10" s="1"/>
      <c r="F10" s="1"/>
      <c r="G10" s="1"/>
      <c r="H10" s="1"/>
      <c r="I10" s="1"/>
      <c r="J10" s="1"/>
      <c r="K10" s="1"/>
    </row>
    <row r="11" spans="1:11">
      <c r="A11" s="88"/>
      <c r="B11" s="88"/>
      <c r="C11" s="88"/>
      <c r="D11" s="1"/>
      <c r="E11" s="1"/>
      <c r="F11" s="1"/>
      <c r="G11" s="1"/>
      <c r="H11" s="1"/>
      <c r="I11" s="1"/>
      <c r="J11" s="1"/>
      <c r="K11" s="1"/>
    </row>
    <row r="12" spans="1:11">
      <c r="A12" s="88"/>
      <c r="B12" s="88"/>
      <c r="C12" s="88"/>
      <c r="D12" s="1"/>
      <c r="E12" s="1"/>
      <c r="F12" s="1"/>
      <c r="G12" s="1"/>
      <c r="H12" s="1"/>
      <c r="I12" s="1"/>
      <c r="J12" s="1"/>
      <c r="K12" s="1"/>
    </row>
    <row r="13" spans="1:11">
      <c r="A13" s="88"/>
      <c r="B13" s="88"/>
      <c r="C13" s="88"/>
      <c r="D13" s="1"/>
      <c r="E13" s="1"/>
      <c r="F13" s="1"/>
      <c r="G13" s="1"/>
      <c r="H13" s="1"/>
      <c r="I13" s="1"/>
      <c r="J13" s="1"/>
      <c r="K13" s="1"/>
    </row>
    <row r="14" spans="1:11">
      <c r="A14" s="88"/>
      <c r="B14" s="88"/>
      <c r="C14" s="88"/>
      <c r="D14" s="1"/>
      <c r="E14" s="1"/>
      <c r="F14" s="1"/>
      <c r="G14" s="1"/>
      <c r="H14" s="1"/>
      <c r="I14" s="1"/>
      <c r="J14" s="1"/>
      <c r="K14" s="1"/>
    </row>
    <row r="15" spans="1:11">
      <c r="A15" s="88"/>
      <c r="B15" s="88"/>
      <c r="C15" s="88"/>
      <c r="D15" s="1"/>
      <c r="E15" s="1"/>
      <c r="F15" s="1"/>
      <c r="G15" s="1"/>
      <c r="H15" s="1"/>
      <c r="I15" s="1"/>
      <c r="J15" s="1"/>
      <c r="K15" s="1"/>
    </row>
    <row r="16" spans="1:11">
      <c r="A16" s="88"/>
      <c r="B16" s="88"/>
      <c r="C16" s="88"/>
      <c r="D16" s="1"/>
      <c r="E16" s="1"/>
      <c r="F16" s="1"/>
      <c r="G16" s="1"/>
      <c r="H16" s="1"/>
      <c r="I16" s="1"/>
      <c r="J16" s="1"/>
      <c r="K16" s="1"/>
    </row>
    <row r="17" spans="1:11">
      <c r="A17" s="88"/>
      <c r="B17" s="88"/>
      <c r="C17" s="88"/>
      <c r="D17" s="1"/>
      <c r="E17" s="1"/>
      <c r="F17" s="1"/>
      <c r="G17" s="1"/>
      <c r="H17" s="1"/>
      <c r="I17" s="1"/>
      <c r="J17" s="1"/>
      <c r="K17" s="1"/>
    </row>
    <row r="18" spans="1:11">
      <c r="A18" s="88"/>
      <c r="B18" s="88"/>
      <c r="C18" s="88"/>
      <c r="D18" s="1"/>
      <c r="E18" s="1"/>
      <c r="F18" s="1"/>
      <c r="G18" s="1"/>
      <c r="H18" s="1"/>
      <c r="I18" s="1"/>
      <c r="J18" s="1"/>
      <c r="K18" s="1"/>
    </row>
    <row r="19" spans="1:11">
      <c r="A19" s="88"/>
      <c r="B19" s="88"/>
      <c r="C19" s="88"/>
      <c r="D19" s="1"/>
      <c r="E19" s="1"/>
      <c r="F19" s="1"/>
      <c r="G19" s="1"/>
      <c r="H19" s="1"/>
      <c r="I19" s="1"/>
      <c r="J19" s="1"/>
      <c r="K19" s="1"/>
    </row>
    <row r="20" spans="1:11">
      <c r="A20" s="88"/>
      <c r="B20" s="88"/>
      <c r="C20" s="88"/>
      <c r="D20" s="1"/>
      <c r="E20" s="1"/>
      <c r="F20" s="1"/>
      <c r="G20" s="1"/>
      <c r="H20" s="1"/>
      <c r="I20" s="1"/>
      <c r="J20" s="1"/>
      <c r="K20" s="1"/>
    </row>
    <row r="21" spans="1:11">
      <c r="A21" s="88"/>
      <c r="B21" s="88"/>
      <c r="C21" s="88"/>
      <c r="D21" s="1"/>
      <c r="E21" s="1"/>
      <c r="F21" s="1"/>
      <c r="G21" s="1"/>
      <c r="H21" s="1"/>
      <c r="I21" s="1"/>
      <c r="J21" s="1"/>
      <c r="K21" s="1"/>
    </row>
    <row r="22" spans="1:11">
      <c r="A22" s="88"/>
      <c r="B22" s="88"/>
      <c r="C22" s="88"/>
      <c r="D22" s="1"/>
      <c r="E22" s="1"/>
      <c r="F22" s="1"/>
      <c r="G22" s="1"/>
      <c r="H22" s="1"/>
      <c r="I22" s="1"/>
      <c r="J22" s="1"/>
      <c r="K22" s="1"/>
    </row>
    <row r="23" spans="1:11">
      <c r="A23" s="88"/>
      <c r="B23" s="88"/>
      <c r="C23" s="88"/>
      <c r="D23" s="1"/>
      <c r="E23" s="1"/>
      <c r="F23" s="1"/>
      <c r="G23" s="1"/>
      <c r="H23" s="1"/>
      <c r="I23" s="1"/>
      <c r="J23" s="1"/>
      <c r="K23" s="1"/>
    </row>
    <row r="24" spans="1:11">
      <c r="A24" s="88"/>
      <c r="B24" s="88"/>
      <c r="C24" s="88"/>
      <c r="D24" s="1"/>
      <c r="E24" s="1"/>
      <c r="F24" s="1"/>
      <c r="G24" s="1"/>
      <c r="H24" s="1"/>
      <c r="I24" s="1"/>
      <c r="J24" s="1"/>
      <c r="K24" s="1"/>
    </row>
    <row r="25" spans="1:11">
      <c r="A25" s="88"/>
      <c r="B25" s="88"/>
      <c r="C25" s="88"/>
      <c r="D25" s="1"/>
      <c r="E25" s="1"/>
      <c r="F25" s="1"/>
      <c r="G25" s="1"/>
      <c r="H25" s="1"/>
      <c r="I25" s="1"/>
      <c r="J25" s="1"/>
      <c r="K25" s="1"/>
    </row>
    <row r="26" spans="1:11">
      <c r="A26" s="88"/>
      <c r="B26" s="88"/>
      <c r="C26" s="88"/>
      <c r="D26" s="1"/>
      <c r="E26" s="1"/>
      <c r="F26" s="1"/>
      <c r="G26" s="1"/>
      <c r="H26" s="1"/>
      <c r="I26" s="1"/>
      <c r="J26" s="1"/>
      <c r="K26" s="1"/>
    </row>
    <row r="27" spans="1:11">
      <c r="A27" s="88"/>
      <c r="B27" s="88"/>
      <c r="C27" s="88"/>
      <c r="D27" s="1"/>
      <c r="E27" s="1"/>
      <c r="F27" s="1"/>
      <c r="G27" s="1"/>
      <c r="H27" s="1"/>
      <c r="I27" s="1"/>
      <c r="J27" s="1"/>
      <c r="K27" s="1"/>
    </row>
    <row r="28" spans="1:11">
      <c r="A28" s="88"/>
      <c r="B28" s="88"/>
      <c r="C28" s="88"/>
      <c r="D28" s="1"/>
      <c r="E28" s="1"/>
      <c r="F28" s="1"/>
      <c r="G28" s="1"/>
      <c r="H28" s="1"/>
      <c r="I28" s="1"/>
      <c r="J28" s="1"/>
      <c r="K28" s="1"/>
    </row>
    <row r="29" spans="1:11">
      <c r="A29" s="88"/>
      <c r="B29" s="88"/>
      <c r="C29" s="88"/>
      <c r="D29" s="1"/>
      <c r="E29" s="1"/>
      <c r="F29" s="1"/>
      <c r="G29" s="1"/>
      <c r="H29" s="1"/>
      <c r="I29" s="1"/>
      <c r="J29" s="1"/>
      <c r="K29" s="1"/>
    </row>
    <row r="30" spans="1:11">
      <c r="A30" s="88"/>
      <c r="B30" s="88"/>
      <c r="C30" s="88"/>
      <c r="D30" s="1"/>
      <c r="E30" s="1"/>
      <c r="F30" s="1"/>
      <c r="G30" s="1"/>
      <c r="H30" s="1"/>
      <c r="I30" s="1"/>
      <c r="J30" s="1"/>
      <c r="K30" s="1"/>
    </row>
    <row r="31" spans="1:11">
      <c r="A31" s="88"/>
      <c r="B31" s="88"/>
      <c r="C31" s="88"/>
      <c r="D31" s="1"/>
      <c r="E31" s="1"/>
      <c r="F31" s="1"/>
      <c r="G31" s="1"/>
      <c r="H31" s="1"/>
      <c r="I31" s="1"/>
      <c r="J31" s="1"/>
      <c r="K31" s="1"/>
    </row>
    <row r="32" spans="1:11">
      <c r="A32" s="88"/>
      <c r="B32" s="88"/>
      <c r="C32" s="88"/>
      <c r="D32" s="1"/>
      <c r="E32" s="1"/>
      <c r="F32" s="1"/>
      <c r="G32" s="1"/>
      <c r="H32" s="1"/>
      <c r="I32" s="1"/>
      <c r="J32" s="1"/>
      <c r="K32" s="1"/>
    </row>
    <row r="33" spans="1:11">
      <c r="A33" s="88"/>
      <c r="B33" s="88"/>
      <c r="C33" s="88"/>
      <c r="D33" s="1"/>
      <c r="E33" s="1"/>
      <c r="F33" s="1"/>
      <c r="G33" s="1"/>
      <c r="H33" s="1"/>
      <c r="I33" s="1"/>
      <c r="J33" s="1"/>
      <c r="K33" s="1"/>
    </row>
    <row r="34" spans="1:11">
      <c r="A34" s="88"/>
      <c r="B34" s="88"/>
      <c r="C34" s="88"/>
      <c r="D34" s="1"/>
      <c r="E34" s="1"/>
      <c r="F34" s="1"/>
      <c r="G34" s="1"/>
      <c r="H34" s="1"/>
      <c r="I34" s="1"/>
      <c r="J34" s="1"/>
      <c r="K34" s="1"/>
    </row>
    <row r="35" spans="1:11">
      <c r="A35" s="88"/>
      <c r="B35" s="88"/>
      <c r="C35" s="88"/>
      <c r="D35" s="1"/>
      <c r="E35" s="1"/>
      <c r="F35" s="1"/>
      <c r="G35" s="1"/>
      <c r="H35" s="1"/>
      <c r="I35" s="1"/>
      <c r="J35" s="1"/>
      <c r="K35" s="1"/>
    </row>
    <row r="36" spans="1:11">
      <c r="A36" s="88"/>
      <c r="B36" s="88"/>
      <c r="C36" s="88"/>
      <c r="D36" s="14"/>
      <c r="E36" s="14"/>
      <c r="F36" s="14"/>
      <c r="G36" s="14"/>
      <c r="H36" s="14"/>
      <c r="I36" s="14"/>
      <c r="J36" s="14"/>
      <c r="K36" s="14"/>
    </row>
    <row r="37" spans="1:11" ht="43.5" customHeight="1">
      <c r="A37" s="88"/>
      <c r="B37" s="88"/>
      <c r="C37" s="88"/>
      <c r="D37" s="14"/>
      <c r="E37" s="14"/>
      <c r="F37" s="14"/>
      <c r="G37" s="14"/>
      <c r="H37" s="14"/>
      <c r="I37" s="14"/>
      <c r="J37" s="14"/>
      <c r="K37" s="14"/>
    </row>
    <row r="38" spans="1:11">
      <c r="A38" s="88"/>
      <c r="B38" s="88"/>
      <c r="C38" s="88"/>
      <c r="D38" s="14"/>
      <c r="E38" s="14"/>
      <c r="F38" s="14"/>
      <c r="G38" s="14"/>
      <c r="H38" s="14"/>
      <c r="I38" s="14"/>
      <c r="J38" s="14"/>
      <c r="K38" s="14"/>
    </row>
    <row r="39" spans="1:11">
      <c r="A39" s="88"/>
      <c r="B39" s="88"/>
      <c r="C39" s="88"/>
      <c r="D39" s="14"/>
      <c r="E39" s="14"/>
      <c r="F39" s="14"/>
      <c r="G39" s="14"/>
      <c r="H39" s="14"/>
      <c r="I39" s="14"/>
      <c r="J39" s="14"/>
      <c r="K39" s="14"/>
    </row>
    <row r="40" spans="1:11" ht="18">
      <c r="A40" s="89" t="s">
        <v>92</v>
      </c>
      <c r="B40" s="90"/>
      <c r="C40" s="90"/>
      <c r="D40" s="16"/>
      <c r="E40" s="15"/>
      <c r="F40" s="15"/>
    </row>
    <row r="41" spans="1:11" ht="18">
      <c r="A41" s="48" t="s">
        <v>2</v>
      </c>
      <c r="B41" s="91" t="s">
        <v>3</v>
      </c>
      <c r="C41" s="92"/>
      <c r="D41" s="18"/>
      <c r="E41" s="15"/>
      <c r="F41" s="15"/>
    </row>
    <row r="42" spans="1:11" ht="17.25" customHeight="1">
      <c r="A42" s="93"/>
      <c r="B42" s="96"/>
      <c r="C42" s="50"/>
      <c r="D42" s="18"/>
      <c r="E42" s="15"/>
      <c r="F42" s="15"/>
    </row>
    <row r="43" spans="1:11" ht="17.25" customHeight="1">
      <c r="A43" s="94"/>
      <c r="B43" s="97"/>
      <c r="C43" s="50"/>
      <c r="D43" s="18"/>
      <c r="E43" s="15"/>
      <c r="F43" s="15"/>
    </row>
    <row r="44" spans="1:11" ht="14.25" customHeight="1">
      <c r="A44" s="94"/>
      <c r="B44" s="97"/>
      <c r="C44" s="50"/>
      <c r="D44" s="18"/>
      <c r="E44" s="15"/>
      <c r="F44" s="15"/>
    </row>
    <row r="45" spans="1:11" ht="17.25" customHeight="1">
      <c r="A45" s="94"/>
      <c r="B45" s="97"/>
      <c r="C45" s="50"/>
      <c r="D45" s="15"/>
      <c r="E45" s="15"/>
      <c r="F45" s="15"/>
    </row>
    <row r="46" spans="1:11" ht="17.25" customHeight="1">
      <c r="A46" s="94"/>
      <c r="B46" s="97"/>
      <c r="C46" s="50"/>
      <c r="D46" s="15"/>
      <c r="E46" s="15"/>
      <c r="F46" s="15"/>
    </row>
    <row r="47" spans="1:11" ht="17.25" customHeight="1">
      <c r="A47" s="94"/>
      <c r="B47" s="97"/>
      <c r="C47" s="50"/>
      <c r="D47" s="15"/>
      <c r="E47" s="15"/>
      <c r="F47" s="15"/>
    </row>
    <row r="48" spans="1:11" ht="14.25" customHeight="1">
      <c r="A48" s="94"/>
      <c r="B48" s="97"/>
      <c r="C48" s="50"/>
      <c r="D48" s="15"/>
      <c r="E48" s="15"/>
      <c r="F48" s="15"/>
    </row>
    <row r="49" spans="1:6" ht="17.25" customHeight="1">
      <c r="A49" s="94"/>
      <c r="B49" s="97"/>
      <c r="C49" s="50"/>
      <c r="D49" s="15"/>
      <c r="E49" s="15"/>
      <c r="F49" s="15"/>
    </row>
    <row r="50" spans="1:6" ht="17.25" customHeight="1">
      <c r="A50" s="94"/>
      <c r="B50" s="97"/>
      <c r="C50" s="50"/>
      <c r="D50" s="15"/>
      <c r="E50" s="15"/>
      <c r="F50" s="15"/>
    </row>
    <row r="51" spans="1:6" ht="17.25" customHeight="1">
      <c r="A51" s="94"/>
      <c r="B51" s="97"/>
      <c r="C51" s="50"/>
      <c r="D51" s="15"/>
      <c r="E51" s="15"/>
      <c r="F51" s="15"/>
    </row>
    <row r="52" spans="1:6" ht="17.25" customHeight="1">
      <c r="A52" s="94"/>
      <c r="B52" s="97"/>
      <c r="C52" s="50"/>
      <c r="D52" s="15"/>
      <c r="E52" s="15"/>
      <c r="F52" s="15"/>
    </row>
    <row r="53" spans="1:6" ht="48.75" customHeight="1">
      <c r="A53" s="95"/>
      <c r="B53" s="97"/>
      <c r="C53" s="50"/>
      <c r="D53" s="15"/>
      <c r="E53" s="15"/>
      <c r="F53" s="15"/>
    </row>
    <row r="54" spans="1:6" ht="18">
      <c r="A54" s="48" t="s">
        <v>4</v>
      </c>
      <c r="B54" s="85" t="s">
        <v>5</v>
      </c>
      <c r="C54" s="85"/>
      <c r="D54" s="15"/>
      <c r="E54" s="15"/>
      <c r="F54" s="15"/>
    </row>
    <row r="55" spans="1:6" ht="17.25">
      <c r="A55" s="17"/>
      <c r="B55" s="17"/>
      <c r="C55" s="19"/>
      <c r="D55" s="15"/>
      <c r="E55" s="15"/>
      <c r="F55" s="15"/>
    </row>
    <row r="56" spans="1:6" ht="17.25">
      <c r="A56" s="17"/>
      <c r="B56" s="20"/>
      <c r="C56" s="15"/>
      <c r="D56" s="15"/>
      <c r="E56" s="15"/>
      <c r="F56" s="15"/>
    </row>
    <row r="57" spans="1:6" ht="17.25">
      <c r="A57" s="17"/>
      <c r="B57" s="21"/>
      <c r="C57" s="15"/>
      <c r="D57" s="15"/>
      <c r="E57" s="15"/>
      <c r="F57" s="15"/>
    </row>
    <row r="58" spans="1:6" ht="17.25">
      <c r="A58" s="17"/>
      <c r="B58" s="21"/>
      <c r="C58" s="15"/>
      <c r="D58" s="15"/>
      <c r="E58" s="15"/>
      <c r="F58" s="15"/>
    </row>
    <row r="59" spans="1:6" ht="17.25">
      <c r="A59" s="17"/>
      <c r="B59" s="21"/>
      <c r="C59" s="15"/>
      <c r="D59" s="15"/>
      <c r="E59" s="15"/>
      <c r="F59" s="15"/>
    </row>
    <row r="60" spans="1:6" ht="17.25">
      <c r="A60" s="17"/>
      <c r="B60" s="21"/>
      <c r="C60" s="15"/>
      <c r="D60" s="15"/>
      <c r="E60" s="15"/>
      <c r="F60" s="15"/>
    </row>
    <row r="61" spans="1:6" ht="17.25">
      <c r="A61" s="17"/>
      <c r="B61" s="21"/>
      <c r="C61" s="15"/>
      <c r="D61" s="15"/>
      <c r="E61" s="15"/>
      <c r="F61" s="15"/>
    </row>
    <row r="62" spans="1:6" ht="17.25">
      <c r="A62" s="17"/>
      <c r="B62" s="21"/>
      <c r="C62" s="15"/>
      <c r="D62" s="15"/>
      <c r="E62" s="15"/>
      <c r="F62" s="15"/>
    </row>
    <row r="63" spans="1:6" ht="17.25">
      <c r="A63" s="17"/>
      <c r="B63" s="21"/>
      <c r="C63" s="15"/>
      <c r="D63" s="15"/>
      <c r="E63" s="15"/>
      <c r="F63" s="15"/>
    </row>
    <row r="64" spans="1:6" ht="17.25">
      <c r="A64" s="17"/>
      <c r="B64" s="21"/>
      <c r="C64" s="15"/>
      <c r="D64" s="15"/>
      <c r="E64" s="15"/>
      <c r="F64" s="15"/>
    </row>
    <row r="65" spans="1:6" ht="17.25">
      <c r="A65" s="17"/>
      <c r="B65" s="21" t="s">
        <v>6</v>
      </c>
      <c r="C65" s="15"/>
      <c r="D65" s="15"/>
      <c r="E65" s="15"/>
      <c r="F65" s="15"/>
    </row>
    <row r="66" spans="1:6" ht="17.25">
      <c r="A66" s="17"/>
      <c r="B66" s="21"/>
      <c r="C66" s="15"/>
      <c r="D66" s="15"/>
      <c r="E66" s="15"/>
      <c r="F66" s="15"/>
    </row>
    <row r="67" spans="1:6" ht="23.25" customHeight="1">
      <c r="A67" s="17"/>
      <c r="B67" s="21"/>
      <c r="C67" s="15"/>
      <c r="D67" s="15"/>
      <c r="E67" s="15"/>
      <c r="F67" s="15"/>
    </row>
    <row r="68" spans="1:6" ht="17.25">
      <c r="A68" s="17"/>
      <c r="B68" s="22" t="s">
        <v>7</v>
      </c>
      <c r="C68" s="15"/>
      <c r="D68" s="15"/>
      <c r="E68" s="15"/>
      <c r="F68" s="15"/>
    </row>
    <row r="69" spans="1:6" ht="17.25">
      <c r="A69" s="17"/>
      <c r="B69" s="22" t="s">
        <v>8</v>
      </c>
      <c r="C69" s="15"/>
      <c r="D69" s="15"/>
      <c r="E69" s="15"/>
      <c r="F69" s="15"/>
    </row>
    <row r="70" spans="1:6" ht="17.25">
      <c r="A70" s="17"/>
      <c r="B70" s="23"/>
      <c r="C70" s="15"/>
      <c r="D70" s="15"/>
      <c r="E70" s="15"/>
      <c r="F70" s="15"/>
    </row>
    <row r="71" spans="1:6" ht="17.25">
      <c r="A71" s="17"/>
      <c r="B71" s="22"/>
      <c r="C71" s="15"/>
      <c r="D71" s="15"/>
      <c r="E71" s="15"/>
      <c r="F71" s="15"/>
    </row>
    <row r="72" spans="1:6" ht="17.25">
      <c r="A72" s="17"/>
      <c r="B72" s="23"/>
      <c r="C72" s="86"/>
      <c r="D72" s="86"/>
      <c r="E72" s="86"/>
      <c r="F72" s="86"/>
    </row>
    <row r="73" spans="1:6" ht="17.25">
      <c r="A73" s="17"/>
      <c r="B73" s="24"/>
      <c r="C73" s="25"/>
      <c r="D73" s="25"/>
      <c r="E73" s="25"/>
      <c r="F73" s="25"/>
    </row>
    <row r="74" spans="1:6" ht="17.25">
      <c r="A74" s="17"/>
      <c r="B74" s="26"/>
      <c r="C74" s="25"/>
      <c r="D74" s="25"/>
      <c r="E74" s="25"/>
      <c r="F74" s="25"/>
    </row>
    <row r="75" spans="1:6" ht="17.25">
      <c r="A75" s="17"/>
      <c r="B75" s="23"/>
      <c r="C75" s="25"/>
      <c r="D75" s="25"/>
      <c r="E75" s="25"/>
      <c r="F75" s="25"/>
    </row>
    <row r="76" spans="1:6" ht="17.25">
      <c r="A76" s="17"/>
      <c r="B76" s="23"/>
      <c r="C76" s="25"/>
      <c r="D76" s="25"/>
      <c r="E76" s="25"/>
      <c r="F76" s="25"/>
    </row>
    <row r="77" spans="1:6" ht="17.25">
      <c r="A77" s="17"/>
      <c r="B77" s="23"/>
      <c r="C77" s="25"/>
      <c r="D77" s="25"/>
      <c r="E77" s="25"/>
      <c r="F77" s="25"/>
    </row>
    <row r="78" spans="1:6" ht="17.25">
      <c r="A78" s="17"/>
      <c r="B78" s="13"/>
      <c r="C78" s="15"/>
      <c r="D78" s="15"/>
      <c r="E78" s="15"/>
      <c r="F78" s="15"/>
    </row>
    <row r="79" spans="1:6" ht="17.25">
      <c r="A79" s="17"/>
      <c r="B79" s="21"/>
      <c r="C79" s="15"/>
      <c r="D79" s="15"/>
      <c r="E79" s="15"/>
      <c r="F79" s="15"/>
    </row>
    <row r="80" spans="1:6" ht="17.25" customHeight="1">
      <c r="A80" s="27"/>
      <c r="B80" s="28"/>
      <c r="C80" s="15"/>
      <c r="D80" s="15"/>
      <c r="E80" s="15"/>
      <c r="F80" s="15"/>
    </row>
    <row r="81" spans="1:6" ht="17.25" customHeight="1">
      <c r="A81" s="51" t="s">
        <v>9</v>
      </c>
      <c r="B81" s="52" t="s">
        <v>10</v>
      </c>
      <c r="C81" s="15"/>
      <c r="D81" s="15"/>
      <c r="E81" s="15"/>
      <c r="F81" s="15"/>
    </row>
    <row r="82" spans="1:6" ht="17.25" customHeight="1">
      <c r="A82" s="87"/>
      <c r="B82" s="87"/>
      <c r="C82" s="15"/>
      <c r="D82" s="15"/>
      <c r="E82" s="15"/>
      <c r="F82" s="15"/>
    </row>
    <row r="83" spans="1:6" ht="17.25" customHeight="1">
      <c r="A83" s="87"/>
      <c r="B83" s="87"/>
      <c r="C83" s="15"/>
      <c r="D83" s="15"/>
      <c r="E83" s="15"/>
      <c r="F83" s="15"/>
    </row>
    <row r="84" spans="1:6" ht="17.25" customHeight="1">
      <c r="A84" s="87"/>
      <c r="B84" s="87"/>
      <c r="C84" s="15"/>
      <c r="D84" s="15"/>
      <c r="E84" s="15"/>
      <c r="F84" s="15"/>
    </row>
    <row r="85" spans="1:6" ht="17.25" customHeight="1">
      <c r="A85" s="87"/>
      <c r="B85" s="87"/>
      <c r="C85" s="15"/>
      <c r="D85" s="15"/>
      <c r="E85" s="15"/>
      <c r="F85" s="15"/>
    </row>
    <row r="86" spans="1:6" ht="17.25" customHeight="1">
      <c r="A86" s="87"/>
      <c r="B86" s="87"/>
      <c r="C86" s="15"/>
      <c r="D86" s="15"/>
      <c r="E86" s="15"/>
      <c r="F86" s="15"/>
    </row>
    <row r="87" spans="1:6" ht="17.25" customHeight="1">
      <c r="A87" s="87"/>
      <c r="B87" s="87"/>
      <c r="C87" s="15"/>
      <c r="D87" s="15"/>
      <c r="E87" s="15"/>
      <c r="F87" s="15"/>
    </row>
    <row r="88" spans="1:6" ht="17.25" customHeight="1">
      <c r="A88" s="87"/>
      <c r="B88" s="87"/>
      <c r="C88" s="15"/>
      <c r="D88" s="15"/>
      <c r="E88" s="15"/>
      <c r="F88" s="15"/>
    </row>
    <row r="89" spans="1:6" ht="17.25" customHeight="1">
      <c r="A89" s="87"/>
      <c r="B89" s="87"/>
      <c r="C89" s="15"/>
      <c r="D89" s="15"/>
      <c r="E89" s="15"/>
      <c r="F89" s="15"/>
    </row>
    <row r="90" spans="1:6" ht="17.25" customHeight="1">
      <c r="A90" s="87"/>
      <c r="B90" s="87"/>
      <c r="C90" s="15"/>
      <c r="D90" s="15"/>
      <c r="E90" s="15"/>
      <c r="F90" s="15"/>
    </row>
    <row r="91" spans="1:6" ht="17.25" customHeight="1">
      <c r="A91" s="87"/>
      <c r="B91" s="87"/>
      <c r="C91" s="15"/>
      <c r="D91" s="15"/>
      <c r="E91" s="15"/>
      <c r="F91" s="15"/>
    </row>
    <row r="92" spans="1:6" ht="17.25" customHeight="1">
      <c r="A92" s="87"/>
      <c r="B92" s="87"/>
      <c r="C92" s="15"/>
      <c r="D92" s="15"/>
      <c r="E92" s="15"/>
      <c r="F92" s="15"/>
    </row>
    <row r="93" spans="1:6" ht="17.25" customHeight="1">
      <c r="A93" s="48" t="s">
        <v>11</v>
      </c>
      <c r="B93" s="53" t="s">
        <v>93</v>
      </c>
      <c r="C93" s="15"/>
      <c r="D93" s="15"/>
      <c r="E93" s="15"/>
      <c r="F93" s="15"/>
    </row>
    <row r="94" spans="1:6" ht="17.25">
      <c r="A94" s="17"/>
      <c r="B94" s="21"/>
      <c r="C94" s="15"/>
      <c r="D94" s="15"/>
      <c r="E94" s="15"/>
      <c r="F94" s="15"/>
    </row>
    <row r="95" spans="1:6" ht="17.25">
      <c r="A95" s="17"/>
      <c r="B95" s="21"/>
      <c r="C95" s="15"/>
      <c r="D95" s="15"/>
      <c r="E95" s="15"/>
      <c r="F95" s="15"/>
    </row>
    <row r="96" spans="1:6" ht="17.25">
      <c r="A96" s="17"/>
      <c r="B96" s="21"/>
      <c r="C96" s="15"/>
      <c r="D96" s="15"/>
      <c r="E96" s="15"/>
      <c r="F96" s="15"/>
    </row>
    <row r="97" spans="1:6" ht="17.25">
      <c r="A97" s="17"/>
      <c r="B97" s="21"/>
      <c r="C97" s="15"/>
      <c r="D97" s="15"/>
      <c r="E97" s="15"/>
      <c r="F97" s="15"/>
    </row>
    <row r="98" spans="1:6" ht="17.25">
      <c r="A98" s="17"/>
      <c r="B98" s="21"/>
      <c r="C98" s="15"/>
      <c r="D98" s="15"/>
      <c r="E98" s="15"/>
      <c r="F98" s="15"/>
    </row>
    <row r="99" spans="1:6" ht="17.25">
      <c r="A99" s="17"/>
      <c r="B99" s="21"/>
      <c r="C99" s="15"/>
      <c r="D99" s="15"/>
      <c r="E99" s="15"/>
      <c r="F99" s="15"/>
    </row>
    <row r="100" spans="1:6" ht="17.25">
      <c r="A100" s="17"/>
      <c r="B100" s="21"/>
      <c r="C100" s="15"/>
      <c r="D100" s="15"/>
      <c r="E100" s="15"/>
      <c r="F100" s="15"/>
    </row>
    <row r="101" spans="1:6" ht="17.25">
      <c r="A101" s="17"/>
      <c r="B101" s="21"/>
      <c r="C101" s="15"/>
      <c r="D101" s="15"/>
      <c r="E101" s="15"/>
      <c r="F101" s="15"/>
    </row>
    <row r="102" spans="1:6" ht="17.25">
      <c r="A102" s="17"/>
      <c r="B102" s="21"/>
      <c r="C102" s="15"/>
      <c r="D102" s="15"/>
      <c r="E102" s="15"/>
      <c r="F102" s="15"/>
    </row>
    <row r="103" spans="1:6" ht="17.25">
      <c r="A103" s="17"/>
      <c r="B103" s="21"/>
      <c r="C103" s="15"/>
      <c r="D103" s="15"/>
      <c r="E103" s="15"/>
      <c r="F103" s="15"/>
    </row>
    <row r="104" spans="1:6" ht="17.25">
      <c r="A104" s="17"/>
      <c r="B104" s="21"/>
      <c r="C104" s="15"/>
      <c r="D104" s="15"/>
      <c r="E104" s="15"/>
      <c r="F104" s="15"/>
    </row>
    <row r="105" spans="1:6" ht="17.25">
      <c r="A105" s="17"/>
      <c r="B105" s="21"/>
      <c r="C105" s="15"/>
      <c r="D105" s="15"/>
      <c r="E105" s="15"/>
      <c r="F105" s="15"/>
    </row>
    <row r="106" spans="1:6" ht="17.25">
      <c r="A106" s="17"/>
      <c r="B106" s="21"/>
      <c r="C106" s="15"/>
      <c r="D106" s="15"/>
      <c r="E106" s="15"/>
      <c r="F106" s="15"/>
    </row>
    <row r="107" spans="1:6" ht="17.25">
      <c r="A107" s="17"/>
      <c r="B107" s="21"/>
      <c r="C107" s="15"/>
      <c r="D107" s="15"/>
      <c r="E107" s="15"/>
      <c r="F107" s="15"/>
    </row>
    <row r="108" spans="1:6" ht="17.25">
      <c r="A108" s="17"/>
      <c r="B108" s="21"/>
      <c r="C108" s="15"/>
      <c r="D108" s="15"/>
      <c r="E108" s="15"/>
      <c r="F108" s="15"/>
    </row>
    <row r="109" spans="1:6" ht="18">
      <c r="A109" s="48" t="s">
        <v>94</v>
      </c>
      <c r="B109" s="49" t="s">
        <v>12</v>
      </c>
      <c r="C109" s="15"/>
      <c r="D109" s="15"/>
      <c r="E109" s="15"/>
      <c r="F109" s="15"/>
    </row>
    <row r="110" spans="1:6" ht="17.25">
      <c r="A110" s="30" t="s">
        <v>13</v>
      </c>
      <c r="B110" s="31" t="s">
        <v>14</v>
      </c>
      <c r="C110" s="15"/>
      <c r="D110" s="15"/>
      <c r="E110" s="15"/>
      <c r="F110" s="15"/>
    </row>
    <row r="111" spans="1:6" ht="16.5">
      <c r="A111" s="32" t="s">
        <v>15</v>
      </c>
      <c r="B111" s="33">
        <v>42308</v>
      </c>
      <c r="C111" s="15"/>
      <c r="D111" s="15"/>
      <c r="E111" s="15"/>
      <c r="F111" s="15"/>
    </row>
    <row r="112" spans="1:6" ht="16.5">
      <c r="A112" s="32" t="s">
        <v>16</v>
      </c>
      <c r="B112" s="33">
        <v>42398</v>
      </c>
      <c r="C112" s="15"/>
      <c r="D112" s="15"/>
      <c r="E112" s="15"/>
      <c r="F112" s="15"/>
    </row>
    <row r="113" spans="1:6" ht="16.5">
      <c r="A113" s="32" t="s">
        <v>17</v>
      </c>
      <c r="B113" s="33">
        <v>42425</v>
      </c>
      <c r="C113" s="15"/>
      <c r="D113" s="15"/>
      <c r="E113" s="15"/>
      <c r="F113" s="15"/>
    </row>
    <row r="114" spans="1:6" ht="16.5">
      <c r="A114" s="32" t="s">
        <v>18</v>
      </c>
      <c r="B114" s="33">
        <v>42441</v>
      </c>
      <c r="C114" s="15"/>
      <c r="D114" s="15"/>
      <c r="E114" s="15"/>
      <c r="F114" s="15"/>
    </row>
    <row r="115" spans="1:6" ht="16.5">
      <c r="A115" s="32" t="s">
        <v>19</v>
      </c>
      <c r="B115" s="33">
        <v>42455</v>
      </c>
      <c r="C115" s="15"/>
      <c r="D115" s="15"/>
      <c r="E115" s="15"/>
      <c r="F115" s="15"/>
    </row>
    <row r="116" spans="1:6" ht="18">
      <c r="A116" s="48" t="s">
        <v>95</v>
      </c>
      <c r="B116" s="49"/>
      <c r="F116" s="15"/>
    </row>
    <row r="117" spans="1:6">
      <c r="C117" s="35" t="s">
        <v>20</v>
      </c>
      <c r="D117" s="35" t="s">
        <v>21</v>
      </c>
      <c r="E117" s="35" t="s">
        <v>22</v>
      </c>
    </row>
    <row r="118" spans="1:6">
      <c r="C118" s="36" t="s">
        <v>23</v>
      </c>
      <c r="D118" s="35">
        <v>19962018</v>
      </c>
      <c r="E118" s="37">
        <v>0.32351021065014035</v>
      </c>
    </row>
    <row r="119" spans="1:6">
      <c r="C119" s="36" t="s">
        <v>24</v>
      </c>
      <c r="D119" s="35">
        <v>18045027</v>
      </c>
      <c r="E119" s="37">
        <v>0.29244290261422817</v>
      </c>
    </row>
    <row r="120" spans="1:6">
      <c r="C120" s="36" t="s">
        <v>25</v>
      </c>
      <c r="D120" s="35">
        <v>12001630</v>
      </c>
      <c r="E120" s="37">
        <v>0.19450187097542163</v>
      </c>
    </row>
    <row r="121" spans="1:6">
      <c r="C121" s="36" t="s">
        <v>26</v>
      </c>
      <c r="D121" s="35">
        <v>7709966</v>
      </c>
      <c r="E121" s="37">
        <v>0.12494992864776598</v>
      </c>
    </row>
    <row r="122" spans="1:6">
      <c r="C122" s="36" t="s">
        <v>27</v>
      </c>
      <c r="D122" s="35">
        <v>1565571</v>
      </c>
      <c r="E122" s="37">
        <v>2.5372094344256722E-2</v>
      </c>
    </row>
    <row r="123" spans="1:6">
      <c r="C123" s="36" t="s">
        <v>28</v>
      </c>
      <c r="D123" s="35">
        <v>1146691</v>
      </c>
      <c r="E123" s="37">
        <v>1.8583604471282416E-2</v>
      </c>
    </row>
    <row r="124" spans="1:6">
      <c r="C124" s="36" t="s">
        <v>29</v>
      </c>
      <c r="D124" s="35">
        <v>496976</v>
      </c>
      <c r="E124" s="37">
        <v>8.0541361323321192E-3</v>
      </c>
    </row>
    <row r="125" spans="1:6">
      <c r="C125" s="36" t="s">
        <v>30</v>
      </c>
      <c r="D125" s="35">
        <v>323492</v>
      </c>
      <c r="E125" s="37">
        <v>5.2426044833561022E-3</v>
      </c>
    </row>
    <row r="126" spans="1:6">
      <c r="C126" s="36" t="s">
        <v>31</v>
      </c>
      <c r="D126" s="35">
        <v>248238</v>
      </c>
      <c r="E126" s="37">
        <v>4.0230164941925982E-3</v>
      </c>
    </row>
    <row r="127" spans="1:6">
      <c r="C127" s="36" t="s">
        <v>32</v>
      </c>
      <c r="D127" s="35">
        <v>204836</v>
      </c>
      <c r="E127" s="37">
        <v>3.3196311870238846E-3</v>
      </c>
    </row>
    <row r="128" spans="1:6">
      <c r="C128" s="36" t="s">
        <v>33</v>
      </c>
      <c r="D128" s="35">
        <v>61704445</v>
      </c>
      <c r="E128" s="37"/>
    </row>
    <row r="135" spans="1:5" ht="17.25">
      <c r="A135" s="38"/>
      <c r="B135" s="38"/>
      <c r="C135" s="39" t="s">
        <v>20</v>
      </c>
      <c r="D135" s="39" t="s">
        <v>21</v>
      </c>
      <c r="E135" s="39" t="s">
        <v>22</v>
      </c>
    </row>
    <row r="136" spans="1:5">
      <c r="A136" s="34"/>
      <c r="B136" s="34"/>
      <c r="C136" s="39" t="s">
        <v>23</v>
      </c>
      <c r="D136" s="39">
        <v>482538</v>
      </c>
      <c r="E136" s="40">
        <v>0.72703247959572648</v>
      </c>
    </row>
    <row r="137" spans="1:5">
      <c r="C137" s="39" t="s">
        <v>25</v>
      </c>
      <c r="D137" s="39">
        <v>100132</v>
      </c>
      <c r="E137" s="40">
        <v>0.15086732287794802</v>
      </c>
    </row>
    <row r="138" spans="1:5">
      <c r="C138" s="39" t="s">
        <v>27</v>
      </c>
      <c r="D138" s="39">
        <v>53250</v>
      </c>
      <c r="E138" s="40">
        <v>8.023094458565426E-2</v>
      </c>
    </row>
    <row r="139" spans="1:5">
      <c r="C139" s="39" t="s">
        <v>26</v>
      </c>
      <c r="D139" s="39">
        <v>25150</v>
      </c>
      <c r="E139" s="40">
        <v>3.7893112794914641E-2</v>
      </c>
    </row>
    <row r="140" spans="1:5">
      <c r="C140" s="39" t="s">
        <v>34</v>
      </c>
      <c r="D140" s="39">
        <v>1026</v>
      </c>
      <c r="E140" s="40">
        <v>1.5458581999038736E-3</v>
      </c>
    </row>
    <row r="141" spans="1:5">
      <c r="C141" s="39" t="s">
        <v>31</v>
      </c>
      <c r="D141" s="39">
        <v>890</v>
      </c>
      <c r="E141" s="40">
        <v>1.3409491207743152E-3</v>
      </c>
    </row>
    <row r="142" spans="1:5">
      <c r="C142" s="39" t="s">
        <v>35</v>
      </c>
      <c r="D142" s="39">
        <v>270</v>
      </c>
      <c r="E142" s="40">
        <v>4.0680478944838777E-4</v>
      </c>
    </row>
    <row r="143" spans="1:5">
      <c r="C143" s="39" t="s">
        <v>28</v>
      </c>
      <c r="D143" s="39">
        <v>259</v>
      </c>
      <c r="E143" s="40">
        <v>3.9023126098937936E-4</v>
      </c>
    </row>
    <row r="144" spans="1:5">
      <c r="C144" s="39" t="s">
        <v>36</v>
      </c>
      <c r="D144" s="39">
        <v>126</v>
      </c>
      <c r="E144" s="40">
        <v>1.8984223507591429E-4</v>
      </c>
    </row>
    <row r="145" spans="1:6">
      <c r="C145" s="39" t="s">
        <v>30</v>
      </c>
      <c r="D145" s="39">
        <v>68</v>
      </c>
      <c r="E145" s="40">
        <v>1.0245453956477915E-4</v>
      </c>
    </row>
    <row r="146" spans="1:6">
      <c r="A146" s="34"/>
      <c r="B146" s="34"/>
      <c r="C146" s="39" t="s">
        <v>33</v>
      </c>
      <c r="D146" s="39">
        <v>663709</v>
      </c>
      <c r="E146" s="40"/>
    </row>
    <row r="152" spans="1:6" ht="17.25">
      <c r="A152" s="17" t="s">
        <v>37</v>
      </c>
      <c r="B152" s="21" t="s">
        <v>38</v>
      </c>
    </row>
    <row r="154" spans="1:6" ht="18">
      <c r="A154" s="48" t="s">
        <v>39</v>
      </c>
      <c r="B154" s="49" t="s">
        <v>40</v>
      </c>
      <c r="C154" s="15"/>
      <c r="D154" s="15"/>
      <c r="E154" s="15"/>
      <c r="F154" s="15"/>
    </row>
    <row r="155" spans="1:6" ht="17.25">
      <c r="A155" s="29">
        <v>1</v>
      </c>
      <c r="B155" s="21" t="s">
        <v>41</v>
      </c>
      <c r="C155" s="15"/>
      <c r="D155" s="15"/>
      <c r="E155" s="15"/>
      <c r="F155" s="15"/>
    </row>
    <row r="156" spans="1:6" ht="17.25">
      <c r="A156" s="17"/>
      <c r="B156" s="21"/>
      <c r="C156" s="41" t="s">
        <v>0</v>
      </c>
      <c r="D156" s="41" t="s">
        <v>42</v>
      </c>
      <c r="E156" s="41" t="s">
        <v>22</v>
      </c>
      <c r="F156" s="15"/>
    </row>
    <row r="157" spans="1:6" ht="17.25">
      <c r="A157" s="17"/>
      <c r="B157" s="21"/>
      <c r="C157" s="41" t="s">
        <v>43</v>
      </c>
      <c r="D157" s="42">
        <v>134581121</v>
      </c>
      <c r="E157" s="41">
        <v>0.52608959085687201</v>
      </c>
      <c r="F157" s="15"/>
    </row>
    <row r="158" spans="1:6" ht="17.25">
      <c r="A158" s="17"/>
      <c r="B158" s="21"/>
      <c r="C158" s="41" t="s">
        <v>44</v>
      </c>
      <c r="D158" s="42">
        <v>115152121</v>
      </c>
      <c r="E158" s="41">
        <v>0.4501398990664599</v>
      </c>
      <c r="F158" s="15"/>
    </row>
    <row r="159" spans="1:6" ht="17.25">
      <c r="A159" s="17"/>
      <c r="B159" s="21"/>
      <c r="C159" s="41" t="s">
        <v>45</v>
      </c>
      <c r="D159" s="42">
        <v>3345073</v>
      </c>
      <c r="E159" s="41">
        <v>1.3076188345588009E-2</v>
      </c>
      <c r="F159" s="15"/>
    </row>
    <row r="160" spans="1:6" ht="17.25">
      <c r="A160" s="17"/>
      <c r="B160" s="21"/>
      <c r="C160" s="41" t="s">
        <v>96</v>
      </c>
      <c r="D160" s="42">
        <v>800623</v>
      </c>
      <c r="E160" s="41">
        <v>3.1297066287670578E-3</v>
      </c>
      <c r="F160" s="15"/>
    </row>
    <row r="161" spans="1:6" ht="17.25">
      <c r="A161" s="17"/>
      <c r="B161" s="21"/>
      <c r="C161" s="41" t="s">
        <v>46</v>
      </c>
      <c r="D161" s="42">
        <v>792194</v>
      </c>
      <c r="E161" s="41">
        <v>3.0967569168878369E-3</v>
      </c>
      <c r="F161" s="15"/>
    </row>
    <row r="162" spans="1:6" ht="17.25">
      <c r="A162" s="17"/>
      <c r="B162" s="21"/>
      <c r="C162" s="41" t="s">
        <v>47</v>
      </c>
      <c r="D162" s="42">
        <v>691115</v>
      </c>
      <c r="E162" s="41">
        <v>2.7016301014839007E-3</v>
      </c>
      <c r="F162" s="15"/>
    </row>
    <row r="163" spans="1:6" ht="17.25">
      <c r="A163" s="17"/>
      <c r="B163" s="21"/>
      <c r="C163" s="41" t="s">
        <v>48</v>
      </c>
      <c r="D163" s="42">
        <v>451826</v>
      </c>
      <c r="E163" s="41">
        <v>1.7662280839412616E-3</v>
      </c>
      <c r="F163" s="15"/>
    </row>
    <row r="164" spans="1:6" ht="17.25">
      <c r="A164" s="17"/>
      <c r="B164" s="21"/>
      <c r="C164" s="41" t="s">
        <v>49</v>
      </c>
      <c r="D164" s="42">
        <f>SUM(D157:D163)</f>
        <v>255814073</v>
      </c>
      <c r="E164" s="41"/>
      <c r="F164" s="15"/>
    </row>
    <row r="165" spans="1:6" ht="17.25">
      <c r="A165" s="17"/>
      <c r="B165" s="21"/>
      <c r="C165" s="15"/>
      <c r="D165" s="15"/>
      <c r="E165" s="15"/>
      <c r="F165" s="15"/>
    </row>
    <row r="166" spans="1:6" ht="17.25">
      <c r="A166" s="17"/>
      <c r="B166" s="21"/>
      <c r="C166" s="15"/>
      <c r="D166" s="15"/>
      <c r="E166" s="15"/>
      <c r="F166" s="15"/>
    </row>
    <row r="167" spans="1:6" ht="17.25">
      <c r="A167" s="17"/>
      <c r="B167" s="21"/>
      <c r="C167" s="15"/>
      <c r="D167" s="15"/>
      <c r="E167" s="15"/>
      <c r="F167" s="15"/>
    </row>
    <row r="168" spans="1:6" ht="17.25">
      <c r="A168" s="17"/>
      <c r="B168" s="21"/>
      <c r="C168" s="15"/>
      <c r="D168" s="15"/>
      <c r="E168" s="15"/>
      <c r="F168" s="15"/>
    </row>
    <row r="169" spans="1:6" ht="17.25">
      <c r="A169" s="17"/>
      <c r="B169" s="21"/>
      <c r="C169" s="15"/>
      <c r="D169" s="15"/>
      <c r="E169" s="15"/>
      <c r="F169" s="15"/>
    </row>
    <row r="170" spans="1:6" ht="17.25">
      <c r="A170" s="17"/>
      <c r="B170" s="21"/>
      <c r="C170" s="15"/>
      <c r="D170" s="15"/>
      <c r="E170" s="15"/>
      <c r="F170" s="15"/>
    </row>
    <row r="171" spans="1:6" ht="17.25">
      <c r="A171" s="17"/>
      <c r="B171" s="21"/>
      <c r="C171" s="42" t="s">
        <v>50</v>
      </c>
      <c r="D171" s="42" t="s">
        <v>51</v>
      </c>
      <c r="E171" s="41" t="s">
        <v>52</v>
      </c>
      <c r="F171" s="15"/>
    </row>
    <row r="172" spans="1:6" ht="17.25">
      <c r="A172" s="17"/>
      <c r="B172" s="21"/>
      <c r="C172" s="42" t="s">
        <v>53</v>
      </c>
      <c r="D172" s="42">
        <v>62005882</v>
      </c>
      <c r="E172" s="41">
        <v>0.57462042276003855</v>
      </c>
      <c r="F172" s="15"/>
    </row>
    <row r="173" spans="1:6" ht="17.25">
      <c r="A173" s="17"/>
      <c r="B173" s="21"/>
      <c r="C173" s="42" t="s">
        <v>54</v>
      </c>
      <c r="D173" s="42">
        <v>42531734</v>
      </c>
      <c r="E173" s="41">
        <v>0.39414975133806673</v>
      </c>
      <c r="F173" s="15"/>
    </row>
    <row r="174" spans="1:6" ht="17.25">
      <c r="A174" s="17"/>
      <c r="B174" s="21"/>
      <c r="C174" s="42" t="s">
        <v>55</v>
      </c>
      <c r="D174" s="42">
        <v>1731283</v>
      </c>
      <c r="E174" s="41">
        <v>1.6044132222444121E-2</v>
      </c>
      <c r="F174" s="15"/>
    </row>
    <row r="175" spans="1:6" ht="17.25">
      <c r="A175" s="17"/>
      <c r="B175" s="21"/>
      <c r="C175" s="42" t="s">
        <v>56</v>
      </c>
      <c r="D175" s="42">
        <v>666083</v>
      </c>
      <c r="E175" s="41">
        <v>6.1727191470847039E-3</v>
      </c>
      <c r="F175" s="15"/>
    </row>
    <row r="176" spans="1:6" ht="17.25">
      <c r="A176" s="17"/>
      <c r="B176" s="21"/>
      <c r="C176" s="42" t="s">
        <v>97</v>
      </c>
      <c r="D176" s="42">
        <v>516533</v>
      </c>
      <c r="E176" s="41">
        <v>4.7868105614482029E-3</v>
      </c>
      <c r="F176" s="15"/>
    </row>
    <row r="177" spans="1:6" ht="17.25">
      <c r="A177" s="17"/>
      <c r="B177" s="21"/>
      <c r="C177" s="42" t="s">
        <v>57</v>
      </c>
      <c r="D177" s="42">
        <v>444895</v>
      </c>
      <c r="E177" s="41">
        <v>4.1229274503961954E-3</v>
      </c>
      <c r="F177" s="15"/>
    </row>
    <row r="178" spans="1:6" ht="17.25">
      <c r="A178" s="17"/>
      <c r="B178" s="21"/>
      <c r="C178" s="42" t="s">
        <v>58</v>
      </c>
      <c r="D178" s="42">
        <v>10462</v>
      </c>
      <c r="E178" s="41">
        <v>9.6953364245597271E-5</v>
      </c>
      <c r="F178" s="15"/>
    </row>
    <row r="179" spans="1:6" ht="17.25">
      <c r="A179" s="17"/>
      <c r="B179" s="21"/>
      <c r="C179" s="42" t="s">
        <v>59</v>
      </c>
      <c r="D179" s="42">
        <v>678</v>
      </c>
      <c r="E179" s="41">
        <v>6.2831562759046982E-6</v>
      </c>
      <c r="F179" s="15"/>
    </row>
    <row r="180" spans="1:6" ht="17.25">
      <c r="A180" s="17"/>
      <c r="B180" s="21"/>
      <c r="C180" s="42" t="s">
        <v>60</v>
      </c>
      <c r="D180" s="42">
        <f>SUM(D172:D179)</f>
        <v>107907550</v>
      </c>
      <c r="E180" s="42"/>
      <c r="F180" s="15"/>
    </row>
    <row r="181" spans="1:6" ht="17.25">
      <c r="A181" s="17"/>
      <c r="B181" s="21"/>
      <c r="C181" s="15"/>
      <c r="D181" s="15"/>
      <c r="E181" s="15"/>
      <c r="F181" s="15"/>
    </row>
    <row r="182" spans="1:6" ht="17.25">
      <c r="A182" s="17"/>
      <c r="B182" s="21"/>
      <c r="C182" s="15"/>
      <c r="D182" s="15"/>
      <c r="E182" s="15"/>
      <c r="F182" s="15"/>
    </row>
    <row r="183" spans="1:6" ht="17.25">
      <c r="A183" s="17"/>
      <c r="B183" s="21"/>
      <c r="C183" s="15"/>
      <c r="D183" s="15"/>
      <c r="E183" s="15"/>
      <c r="F183" s="15"/>
    </row>
    <row r="184" spans="1:6" ht="17.25">
      <c r="A184" s="17"/>
      <c r="B184" s="21"/>
      <c r="C184" s="15"/>
      <c r="D184" s="15"/>
      <c r="E184" s="15"/>
      <c r="F184" s="15"/>
    </row>
    <row r="185" spans="1:6" ht="17.25">
      <c r="A185" s="17"/>
      <c r="B185" s="21"/>
      <c r="C185" s="15"/>
      <c r="D185" s="15"/>
      <c r="E185" s="15"/>
      <c r="F185" s="15"/>
    </row>
    <row r="186" spans="1:6" ht="17.25">
      <c r="A186" s="29">
        <v>2</v>
      </c>
      <c r="B186" s="21" t="s">
        <v>61</v>
      </c>
      <c r="C186" s="42" t="s">
        <v>44</v>
      </c>
      <c r="D186" s="42" t="s">
        <v>42</v>
      </c>
      <c r="E186" s="42" t="s">
        <v>22</v>
      </c>
      <c r="F186" s="15"/>
    </row>
    <row r="187" spans="1:6" ht="17.25">
      <c r="A187" s="17"/>
      <c r="B187" s="21"/>
      <c r="C187" s="42" t="s">
        <v>62</v>
      </c>
      <c r="D187" s="42">
        <v>88420033</v>
      </c>
      <c r="E187" s="43">
        <v>0.76785414139267139</v>
      </c>
      <c r="F187" s="15"/>
    </row>
    <row r="188" spans="1:6" ht="17.25">
      <c r="A188" s="17"/>
      <c r="B188" s="21"/>
      <c r="C188" s="42" t="s">
        <v>63</v>
      </c>
      <c r="D188" s="42">
        <v>10486176</v>
      </c>
      <c r="E188" s="43">
        <v>9.1063680885217907E-2</v>
      </c>
      <c r="F188" s="15"/>
    </row>
    <row r="189" spans="1:6" ht="17.25">
      <c r="A189" s="17"/>
      <c r="B189" s="21"/>
      <c r="C189" s="42" t="s">
        <v>64</v>
      </c>
      <c r="D189" s="42">
        <v>7992711</v>
      </c>
      <c r="E189" s="43">
        <v>6.9410019811966817E-2</v>
      </c>
      <c r="F189" s="15"/>
    </row>
    <row r="190" spans="1:6" ht="17.25">
      <c r="A190" s="17"/>
      <c r="B190" s="21"/>
      <c r="C190" s="42" t="s">
        <v>65</v>
      </c>
      <c r="D190" s="42">
        <v>3473843</v>
      </c>
      <c r="E190" s="43">
        <v>3.0167425227017746E-2</v>
      </c>
      <c r="F190" s="15"/>
    </row>
    <row r="191" spans="1:6" ht="17.25">
      <c r="A191" s="17"/>
      <c r="B191" s="21"/>
      <c r="C191" s="42" t="s">
        <v>66</v>
      </c>
      <c r="D191" s="42">
        <v>1584146</v>
      </c>
      <c r="E191" s="43">
        <v>1.3756984988578717E-2</v>
      </c>
      <c r="F191" s="15"/>
    </row>
    <row r="192" spans="1:6" ht="17.25">
      <c r="A192" s="17"/>
      <c r="B192" s="21"/>
      <c r="C192" s="42" t="s">
        <v>67</v>
      </c>
      <c r="D192" s="42">
        <v>1139588</v>
      </c>
      <c r="E192" s="43">
        <v>9.8963700373352215E-3</v>
      </c>
      <c r="F192" s="15"/>
    </row>
    <row r="193" spans="1:6" ht="17.25">
      <c r="A193" s="17"/>
      <c r="B193" s="21"/>
      <c r="C193" s="42" t="s">
        <v>68</v>
      </c>
      <c r="D193" s="42">
        <v>554819</v>
      </c>
      <c r="E193" s="43">
        <v>4.8181396502457825E-3</v>
      </c>
      <c r="F193" s="15"/>
    </row>
    <row r="194" spans="1:6" ht="17.25">
      <c r="A194" s="17"/>
      <c r="B194" s="21"/>
      <c r="C194" s="42" t="s">
        <v>69</v>
      </c>
      <c r="D194" s="42">
        <v>538217</v>
      </c>
      <c r="E194" s="43">
        <v>4.673965145635485E-3</v>
      </c>
      <c r="F194" s="15"/>
    </row>
    <row r="195" spans="1:6" ht="17.25">
      <c r="A195" s="17"/>
      <c r="B195" s="21"/>
      <c r="C195" s="42" t="s">
        <v>70</v>
      </c>
      <c r="D195" s="42">
        <v>319800</v>
      </c>
      <c r="E195" s="43">
        <v>2.7771959146110736E-3</v>
      </c>
      <c r="F195" s="15"/>
    </row>
    <row r="196" spans="1:6" ht="17.25">
      <c r="A196" s="17"/>
      <c r="B196" s="21"/>
      <c r="C196" s="42" t="s">
        <v>71</v>
      </c>
      <c r="D196" s="42">
        <v>288340</v>
      </c>
      <c r="E196" s="43">
        <v>2.503992088864781E-3</v>
      </c>
      <c r="F196" s="15"/>
    </row>
    <row r="197" spans="1:6" ht="17.25">
      <c r="A197" s="17"/>
      <c r="B197" s="21"/>
      <c r="C197" s="42" t="s">
        <v>72</v>
      </c>
      <c r="D197" s="42">
        <v>246439</v>
      </c>
      <c r="E197" s="43">
        <v>2.1401168980639098E-3</v>
      </c>
      <c r="F197" s="15"/>
    </row>
    <row r="198" spans="1:6" ht="17.25">
      <c r="A198" s="17"/>
      <c r="B198" s="21"/>
      <c r="C198" s="42" t="s">
        <v>73</v>
      </c>
      <c r="D198" s="42">
        <v>99599</v>
      </c>
      <c r="E198" s="43">
        <v>8.6493413351891276E-4</v>
      </c>
      <c r="F198" s="15"/>
    </row>
    <row r="199" spans="1:6" ht="17.25">
      <c r="A199" s="17"/>
      <c r="B199" s="21"/>
      <c r="C199" s="42" t="s">
        <v>74</v>
      </c>
      <c r="D199" s="42">
        <v>4622</v>
      </c>
      <c r="E199" s="43">
        <v>4.0138209872834214E-5</v>
      </c>
      <c r="F199" s="15"/>
    </row>
    <row r="200" spans="1:6" ht="17.25">
      <c r="A200" s="17"/>
      <c r="B200" s="21"/>
      <c r="C200" s="42" t="s">
        <v>75</v>
      </c>
      <c r="D200" s="42">
        <v>3184</v>
      </c>
      <c r="E200" s="43">
        <v>2.7650380838404183E-5</v>
      </c>
      <c r="F200" s="15"/>
    </row>
    <row r="201" spans="1:6" ht="17.25">
      <c r="A201" s="17"/>
      <c r="B201" s="21"/>
      <c r="C201" s="42" t="s">
        <v>76</v>
      </c>
      <c r="D201" s="42">
        <v>604</v>
      </c>
      <c r="E201" s="43">
        <v>5.2452355610540601E-6</v>
      </c>
      <c r="F201" s="15"/>
    </row>
    <row r="202" spans="1:6" ht="17.25">
      <c r="A202" s="17"/>
      <c r="B202" s="21"/>
      <c r="C202" s="42" t="s">
        <v>49</v>
      </c>
      <c r="D202" s="42">
        <f>SUM(D187:D201)</f>
        <v>115152121</v>
      </c>
      <c r="E202" s="42"/>
      <c r="F202" s="15"/>
    </row>
    <row r="203" spans="1:6" ht="17.25">
      <c r="A203" s="17"/>
      <c r="B203" s="21"/>
      <c r="C203" s="15"/>
      <c r="D203" s="15"/>
      <c r="E203" s="15"/>
      <c r="F203" s="15"/>
    </row>
    <row r="204" spans="1:6" ht="17.25">
      <c r="A204" s="17"/>
      <c r="B204" s="21"/>
      <c r="C204" s="42" t="s">
        <v>77</v>
      </c>
      <c r="D204" s="42">
        <v>33781277</v>
      </c>
      <c r="E204" s="41">
        <v>0.74158422086098541</v>
      </c>
      <c r="F204" s="15"/>
    </row>
    <row r="205" spans="1:6" ht="17.25">
      <c r="A205" s="17"/>
      <c r="B205" s="21"/>
      <c r="C205" s="42" t="s">
        <v>78</v>
      </c>
      <c r="D205" s="42">
        <v>4130628</v>
      </c>
      <c r="E205" s="41">
        <v>9.0677701350560858E-2</v>
      </c>
      <c r="F205" s="15"/>
    </row>
    <row r="206" spans="1:6" ht="17.25">
      <c r="A206" s="17"/>
      <c r="B206" s="21"/>
      <c r="C206" s="42" t="s">
        <v>79</v>
      </c>
      <c r="D206" s="42">
        <v>3248916</v>
      </c>
      <c r="E206" s="41">
        <v>7.1321899420877105E-2</v>
      </c>
      <c r="F206" s="15"/>
    </row>
    <row r="207" spans="1:6" ht="17.25">
      <c r="A207" s="17"/>
      <c r="B207" s="21"/>
      <c r="C207" s="42" t="s">
        <v>80</v>
      </c>
      <c r="D207" s="42">
        <v>1484571</v>
      </c>
      <c r="E207" s="41">
        <v>3.2590077288902189E-2</v>
      </c>
      <c r="F207" s="15"/>
    </row>
    <row r="208" spans="1:6" ht="17.25">
      <c r="A208" s="17"/>
      <c r="B208" s="21"/>
      <c r="C208" s="42" t="s">
        <v>81</v>
      </c>
      <c r="D208" s="42">
        <v>1011947</v>
      </c>
      <c r="E208" s="41">
        <v>2.2214788610496031E-2</v>
      </c>
      <c r="F208" s="15"/>
    </row>
    <row r="209" spans="1:6" ht="17.25">
      <c r="A209" s="17"/>
      <c r="B209" s="21"/>
      <c r="C209" s="42" t="s">
        <v>82</v>
      </c>
      <c r="D209" s="42">
        <v>455985</v>
      </c>
      <c r="E209" s="41">
        <v>1.0010020667640729E-2</v>
      </c>
      <c r="F209" s="15"/>
    </row>
    <row r="210" spans="1:6" ht="17.25">
      <c r="A210" s="17"/>
      <c r="B210" s="21"/>
      <c r="C210" s="42" t="s">
        <v>83</v>
      </c>
      <c r="D210" s="42">
        <v>451278</v>
      </c>
      <c r="E210" s="41">
        <v>9.9066901473767194E-3</v>
      </c>
      <c r="F210" s="15"/>
    </row>
    <row r="211" spans="1:6" ht="17.25">
      <c r="A211" s="17"/>
      <c r="B211" s="21"/>
      <c r="C211" s="42" t="s">
        <v>84</v>
      </c>
      <c r="D211" s="42">
        <v>320568</v>
      </c>
      <c r="E211" s="41">
        <v>7.0372760186941533E-3</v>
      </c>
      <c r="F211" s="15"/>
    </row>
    <row r="212" spans="1:6" ht="17.25">
      <c r="A212" s="17"/>
      <c r="B212" s="21"/>
      <c r="C212" s="42" t="s">
        <v>85</v>
      </c>
      <c r="D212" s="42">
        <v>211694</v>
      </c>
      <c r="E212" s="41">
        <v>4.647217156738789E-3</v>
      </c>
      <c r="F212" s="15"/>
    </row>
    <row r="213" spans="1:6" ht="17.25">
      <c r="A213" s="17"/>
      <c r="B213" s="21"/>
      <c r="C213" s="42" t="s">
        <v>86</v>
      </c>
      <c r="D213" s="42">
        <v>210990</v>
      </c>
      <c r="E213" s="41">
        <v>4.6317625813689428E-3</v>
      </c>
      <c r="F213" s="15"/>
    </row>
    <row r="214" spans="1:6" ht="17.25">
      <c r="A214" s="17"/>
      <c r="B214" s="21"/>
      <c r="C214" s="42" t="s">
        <v>87</v>
      </c>
      <c r="D214" s="42">
        <v>140204</v>
      </c>
      <c r="E214" s="41">
        <v>3.0778313709571604E-3</v>
      </c>
      <c r="F214" s="15"/>
    </row>
    <row r="215" spans="1:6" ht="17.25">
      <c r="A215" s="44"/>
      <c r="B215" s="31"/>
      <c r="C215" s="45" t="s">
        <v>88</v>
      </c>
      <c r="D215" s="42">
        <v>98594</v>
      </c>
      <c r="E215" s="41">
        <v>2.164386937520686E-3</v>
      </c>
      <c r="F215" s="15"/>
    </row>
    <row r="216" spans="1:6" ht="17.25">
      <c r="A216" s="46"/>
      <c r="B216" s="46"/>
      <c r="C216" s="42" t="s">
        <v>89</v>
      </c>
      <c r="D216" s="42">
        <v>3177</v>
      </c>
      <c r="E216" s="41">
        <v>6.9743161860794976E-5</v>
      </c>
      <c r="F216" s="15"/>
    </row>
    <row r="217" spans="1:6" ht="17.25">
      <c r="A217" s="46"/>
      <c r="B217" s="46"/>
      <c r="C217" s="42" t="s">
        <v>90</v>
      </c>
      <c r="D217" s="42">
        <v>2978</v>
      </c>
      <c r="E217" s="41">
        <v>6.5374610016193715E-5</v>
      </c>
      <c r="F217" s="15"/>
    </row>
    <row r="218" spans="1:6" ht="17.25">
      <c r="A218" s="46"/>
      <c r="B218" s="46"/>
      <c r="C218" s="42" t="s">
        <v>91</v>
      </c>
      <c r="D218" s="42">
        <v>46</v>
      </c>
      <c r="E218" s="41">
        <v>1.009816004279688E-6</v>
      </c>
      <c r="F218" s="15"/>
    </row>
    <row r="219" spans="1:6">
      <c r="A219" s="47"/>
      <c r="B219" s="47"/>
    </row>
  </sheetData>
  <mergeCells count="8">
    <mergeCell ref="B54:C54"/>
    <mergeCell ref="C72:F72"/>
    <mergeCell ref="A82:B92"/>
    <mergeCell ref="A1:C39"/>
    <mergeCell ref="A40:C40"/>
    <mergeCell ref="B41:C41"/>
    <mergeCell ref="A42:A53"/>
    <mergeCell ref="B42:B53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oleObject progId="工作表" dvAspect="DVASPECT_ICON" shapeId="5121" r:id="rId4"/>
    <oleObject progId="演示文稿" dvAspect="DVASPECT_ICON" shapeId="5123" r:id="rId5"/>
  </oleObjects>
</worksheet>
</file>

<file path=xl/worksheets/sheet5.xml><?xml version="1.0" encoding="utf-8"?>
<worksheet xmlns="http://schemas.openxmlformats.org/spreadsheetml/2006/main" xmlns:r="http://schemas.openxmlformats.org/officeDocument/2006/relationships">
  <dimension ref="A1:H34"/>
  <sheetViews>
    <sheetView topLeftCell="A19" workbookViewId="0">
      <selection activeCell="F5" sqref="F5"/>
    </sheetView>
  </sheetViews>
  <sheetFormatPr defaultRowHeight="17.25"/>
  <cols>
    <col min="1" max="6" width="9" style="62"/>
    <col min="7" max="7" width="24.25" style="62" customWidth="1"/>
    <col min="8" max="8" width="60.875" style="62" customWidth="1"/>
    <col min="9" max="9" width="17.5" style="62" customWidth="1"/>
    <col min="10" max="16384" width="9" style="62"/>
  </cols>
  <sheetData>
    <row r="1" spans="1:8">
      <c r="A1" s="63" t="s">
        <v>244</v>
      </c>
      <c r="B1" s="63"/>
      <c r="C1" s="63"/>
      <c r="D1" s="38"/>
      <c r="E1" s="38"/>
      <c r="F1" s="38"/>
    </row>
    <row r="2" spans="1:8" ht="36" customHeight="1">
      <c r="A2" s="98" t="s">
        <v>245</v>
      </c>
      <c r="B2" s="98"/>
      <c r="C2" s="98"/>
      <c r="D2" s="98"/>
      <c r="E2" s="98"/>
      <c r="F2" s="98"/>
      <c r="G2" s="98"/>
      <c r="H2" s="98"/>
    </row>
    <row r="3" spans="1:8">
      <c r="A3" s="63" t="s">
        <v>229</v>
      </c>
      <c r="B3" s="63"/>
      <c r="C3" s="63"/>
      <c r="D3" s="38"/>
      <c r="E3" s="38"/>
      <c r="F3" s="38"/>
    </row>
    <row r="4" spans="1:8">
      <c r="A4" s="38"/>
      <c r="B4" s="38"/>
      <c r="C4" s="38"/>
      <c r="D4" s="38"/>
      <c r="E4" s="38"/>
      <c r="F4" s="38"/>
    </row>
    <row r="5" spans="1:8">
      <c r="A5" s="38"/>
      <c r="B5" s="38"/>
      <c r="C5" s="38"/>
      <c r="D5" s="38"/>
      <c r="E5" s="38"/>
      <c r="F5" s="38"/>
    </row>
    <row r="6" spans="1:8">
      <c r="A6" s="38"/>
      <c r="B6" s="38"/>
      <c r="C6" s="38"/>
      <c r="D6" s="38"/>
      <c r="E6" s="38"/>
      <c r="F6" s="38"/>
    </row>
    <row r="7" spans="1:8">
      <c r="A7" s="38"/>
      <c r="B7" s="38"/>
      <c r="C7" s="38"/>
      <c r="D7" s="38"/>
      <c r="E7" s="38"/>
      <c r="F7" s="38"/>
    </row>
    <row r="8" spans="1:8">
      <c r="A8" s="38"/>
      <c r="B8" s="38"/>
      <c r="C8" s="38"/>
      <c r="D8" s="38"/>
      <c r="E8" s="38"/>
      <c r="F8" s="38"/>
    </row>
    <row r="9" spans="1:8" ht="18" thickBot="1">
      <c r="A9" s="63" t="s">
        <v>230</v>
      </c>
      <c r="B9" s="63"/>
      <c r="C9" s="63"/>
      <c r="D9" s="38"/>
      <c r="E9" s="38"/>
      <c r="F9" s="38"/>
    </row>
    <row r="10" spans="1:8" ht="18" thickBot="1">
      <c r="A10" s="38"/>
      <c r="B10" s="38"/>
      <c r="C10" s="38"/>
      <c r="D10" s="38"/>
      <c r="E10" s="38"/>
      <c r="F10" s="38"/>
      <c r="G10" s="64" t="s">
        <v>231</v>
      </c>
      <c r="H10" s="65" t="s">
        <v>232</v>
      </c>
    </row>
    <row r="11" spans="1:8" ht="33.75" thickBot="1">
      <c r="A11" s="38"/>
      <c r="B11" s="38"/>
      <c r="C11" s="38"/>
      <c r="D11" s="38"/>
      <c r="E11" s="38"/>
      <c r="F11" s="38"/>
      <c r="G11" s="66" t="s">
        <v>233</v>
      </c>
      <c r="H11" s="67" t="s">
        <v>234</v>
      </c>
    </row>
    <row r="12" spans="1:8" ht="18" thickBot="1">
      <c r="A12" s="38"/>
      <c r="B12" s="38"/>
      <c r="C12" s="38"/>
      <c r="D12" s="38"/>
      <c r="E12" s="38"/>
      <c r="F12" s="38"/>
      <c r="G12" s="70" t="s">
        <v>235</v>
      </c>
      <c r="H12" s="67" t="s">
        <v>236</v>
      </c>
    </row>
    <row r="13" spans="1:8" ht="83.25" thickBot="1">
      <c r="A13" s="38"/>
      <c r="B13" s="38"/>
      <c r="C13" s="38"/>
      <c r="D13" s="38"/>
      <c r="E13" s="38"/>
      <c r="F13" s="38"/>
      <c r="G13" s="38"/>
      <c r="H13" s="67" t="s">
        <v>237</v>
      </c>
    </row>
    <row r="14" spans="1:8">
      <c r="A14" s="38"/>
      <c r="B14" s="38"/>
      <c r="C14" s="38"/>
      <c r="D14" s="38"/>
      <c r="E14" s="38"/>
      <c r="F14" s="38"/>
    </row>
    <row r="15" spans="1:8">
      <c r="A15" s="38"/>
      <c r="B15" s="38"/>
      <c r="C15" s="38"/>
      <c r="D15" s="38"/>
      <c r="E15" s="38"/>
      <c r="F15" s="38"/>
    </row>
    <row r="16" spans="1:8">
      <c r="A16" s="38"/>
      <c r="B16" s="38"/>
      <c r="C16" s="38"/>
      <c r="D16" s="38"/>
      <c r="E16" s="38"/>
      <c r="F16" s="38"/>
    </row>
    <row r="17" spans="1:6">
      <c r="A17" s="38"/>
      <c r="B17" s="38"/>
      <c r="C17" s="38"/>
      <c r="D17" s="38"/>
      <c r="E17" s="38"/>
      <c r="F17" s="38"/>
    </row>
    <row r="18" spans="1:6">
      <c r="A18" s="63" t="s">
        <v>238</v>
      </c>
      <c r="B18" s="63"/>
      <c r="C18" s="63"/>
      <c r="D18" s="38"/>
      <c r="E18" s="38"/>
      <c r="F18" s="38"/>
    </row>
    <row r="19" spans="1:6">
      <c r="A19" s="38"/>
      <c r="B19" s="38"/>
      <c r="C19" s="38"/>
      <c r="D19" s="38"/>
      <c r="E19" s="38"/>
      <c r="F19" s="38"/>
    </row>
    <row r="20" spans="1:6">
      <c r="A20" s="38"/>
      <c r="B20" s="38"/>
      <c r="C20" s="38"/>
      <c r="D20" s="38"/>
      <c r="E20" s="38"/>
      <c r="F20" s="38"/>
    </row>
    <row r="21" spans="1:6">
      <c r="A21" s="38"/>
      <c r="B21" s="38"/>
      <c r="C21" s="38"/>
      <c r="D21" s="38"/>
      <c r="E21" s="38"/>
      <c r="F21" s="38"/>
    </row>
    <row r="22" spans="1:6">
      <c r="A22" s="38"/>
      <c r="B22" s="38"/>
      <c r="C22" s="38"/>
      <c r="D22" s="38"/>
      <c r="E22" s="38"/>
      <c r="F22" s="38"/>
    </row>
    <row r="23" spans="1:6">
      <c r="A23" s="38"/>
      <c r="B23" s="38"/>
      <c r="C23" s="38"/>
      <c r="D23" s="38"/>
      <c r="E23" s="38"/>
      <c r="F23" s="38"/>
    </row>
    <row r="24" spans="1:6">
      <c r="A24" s="38"/>
      <c r="B24" s="38"/>
      <c r="C24" s="38"/>
      <c r="D24" s="38"/>
      <c r="E24" s="38"/>
      <c r="F24" s="38"/>
    </row>
    <row r="25" spans="1:6">
      <c r="A25" s="38"/>
      <c r="B25" s="38"/>
      <c r="C25" s="38"/>
      <c r="D25" s="38"/>
      <c r="E25" s="38"/>
      <c r="F25" s="38"/>
    </row>
    <row r="26" spans="1:6">
      <c r="A26" s="38"/>
      <c r="B26" s="38"/>
      <c r="C26" s="38"/>
      <c r="D26" s="38"/>
      <c r="E26" s="38"/>
      <c r="F26" s="38"/>
    </row>
    <row r="27" spans="1:6">
      <c r="A27" s="38"/>
      <c r="B27" s="38"/>
      <c r="C27" s="38"/>
      <c r="D27" s="38"/>
      <c r="E27" s="38"/>
      <c r="F27" s="38"/>
    </row>
    <row r="28" spans="1:6">
      <c r="A28" s="38"/>
      <c r="B28" s="38"/>
      <c r="C28" s="38"/>
      <c r="D28" s="38"/>
      <c r="E28" s="38"/>
      <c r="F28" s="38"/>
    </row>
    <row r="29" spans="1:6">
      <c r="A29" s="38"/>
      <c r="B29" s="38"/>
      <c r="C29" s="38"/>
      <c r="D29" s="38"/>
      <c r="E29" s="38"/>
      <c r="F29" s="38"/>
    </row>
    <row r="30" spans="1:6">
      <c r="A30" s="68" t="s">
        <v>239</v>
      </c>
      <c r="B30" s="63"/>
      <c r="C30" s="63"/>
      <c r="D30" s="63"/>
      <c r="E30" s="38"/>
      <c r="F30" s="38"/>
    </row>
    <row r="31" spans="1:6">
      <c r="A31" s="38" t="s">
        <v>240</v>
      </c>
      <c r="B31" s="38"/>
      <c r="C31" s="38"/>
      <c r="D31" s="38"/>
      <c r="E31" s="38"/>
      <c r="F31" s="38"/>
    </row>
    <row r="32" spans="1:6">
      <c r="A32" s="38" t="s">
        <v>241</v>
      </c>
      <c r="B32" s="38"/>
      <c r="C32" s="38"/>
      <c r="D32" s="38"/>
      <c r="E32" s="38"/>
      <c r="F32" s="38"/>
    </row>
    <row r="33" spans="1:4">
      <c r="B33" s="69"/>
    </row>
    <row r="34" spans="1:4">
      <c r="A34" s="71" t="s">
        <v>242</v>
      </c>
      <c r="B34" s="72"/>
      <c r="C34" s="71"/>
      <c r="D34" s="71"/>
    </row>
  </sheetData>
  <mergeCells count="1">
    <mergeCell ref="A2:H2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  <legacyDrawing r:id="rId3"/>
  <oleObjects>
    <oleObject progId="Document" dvAspect="DVASPECT_ICON" shapeId="10241" r:id="rId4"/>
    <oleObject progId="工作表" dvAspect="DVASPECT_ICON" shapeId="10242" r:id="rId5"/>
    <oleObject progId="文档" dvAspect="DVASPECT_ICON" shapeId="10243" r:id="rId6"/>
    <oleObject progId="工作表" dvAspect="DVASPECT_ICON" shapeId="10244" r:id="rId7"/>
    <oleObject progId="工作表" dvAspect="DVASPECT_ICON" shapeId="10245" r:id="rId8"/>
    <oleObject progId="文档" dvAspect="DVASPECT_ICON" shapeId="10246" r:id="rId9"/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文件整理</vt:lpstr>
      <vt:lpstr>数据资产盘点</vt:lpstr>
      <vt:lpstr>优化点</vt:lpstr>
      <vt:lpstr>数据资产产生场景&amp;复盘</vt:lpstr>
      <vt:lpstr>相关规范、附件</vt:lpstr>
    </vt:vector>
  </TitlesOfParts>
  <Company>Huawei Technologies Co., Ltd.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Liuyu (Ray, Cloud Platform)</dc:creator>
  <cp:lastModifiedBy>w00354379</cp:lastModifiedBy>
  <cp:lastPrinted>2006-01-19T03:50:08Z</cp:lastPrinted>
  <dcterms:created xsi:type="dcterms:W3CDTF">2003-11-11T03:59:45Z</dcterms:created>
  <dcterms:modified xsi:type="dcterms:W3CDTF">2016-10-20T01:41:46Z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ms_pID_725343">
    <vt:lpwstr>(4)xPIfDBNaCWEZOWKcMvMSURa7P5aZGT3vW89ptnwqENwFKhOYoj/4c5iQfJiQsmIVUBY5A9tV
SpQXKoG3kDrHxbtwjjI2bTOdUwIkYr/W5/+ylhwSIPBkBSDq6AQyWQGUv+jLThg3nrFatU8D
RxtLhhYzX+BOVOjRyKSUGFoqvbhe2mN9kaXYBU4xRuexYD0ZYCcYqGJrDgubNmnPhNmEYf4a
+x3adntaFX6SA9Biln0bE</vt:lpwstr>
  </property>
  <property fmtid="{D5CDD505-2E9C-101B-9397-08002B2CF9AE}" pid="3" name="_ms_pID_7253431">
    <vt:lpwstr>D8O3VmwI+Z+PlISGjFExb4WrgeTq4XPkfm0hCre81xp56PEebhl
XYYXFD11XlLvvike5JRQtmqtTp4NshrAT8MsoZP7ICMzMUYFkHT930bCAaaAhcJX/MpzdKQQ
4Hyq5K+q74HwhApKetItk1FOE2x06JQRrdmUyTTBnHF0jbdXNYG1uTWPm9eJFNsKgN98Nr25
s3UqtHQxxlK3pQexaSvmzHwV41HRA6xXiARy3iGtqp</vt:lpwstr>
  </property>
  <property fmtid="{D5CDD505-2E9C-101B-9397-08002B2CF9AE}" pid="4" name="_ms_pID_7253432">
    <vt:lpwstr>oNeTSWQYm0V5/MXRxHPt5ydn4yE2/u
OQM/XRq8IseLeSeO9Eh/26gAvz5+qhierc1T8lvMZuPaU36C/9G9PuxqRsVgLFiPPxNFudRA
AGuFqScwKMQtVeOuWcxq2qiNRCNBrGLp0A0L1Uba+TxrBvw/TowZdC4rQ07UpqVflcfepn32
QtuRfZiZW20W7j/yyk5RsN1Kd44oVQTQuz4kuVKSNALeLaLc5hVkRqeL3TvVNn/</vt:lpwstr>
  </property>
  <property fmtid="{D5CDD505-2E9C-101B-9397-08002B2CF9AE}" pid="5" name="_ms_pID_7253433">
    <vt:lpwstr>OZ31sW5W4
1++nvbQyLnNmMOnfXeqLBhOdakc=</vt:lpwstr>
  </property>
  <property fmtid="{D5CDD505-2E9C-101B-9397-08002B2CF9AE}" pid="6" name="_2015_ms_pID_725343">
    <vt:lpwstr>(2)WMkr0oTkv+mhdsSuT47pON8ziKErpIFt7q8eh/s59VqrVWFHCGygsOtWtaUS4j1tws/aZhA3
oJK7iuf/BG17i9mjpn0TyWolfJKWsZBIxEi4naLFoY7FnBA0hpNVkgwHwrP/0EaNuHfzlZ5P
EHTFY+b7FwI9TF9I9iu95fEiqjJTOUsuaIunMgEYbbUieMfXMchczc2wT/4bOq7AnndmlfM+
TA5lADNJP47EWf+HZr</vt:lpwstr>
  </property>
  <property fmtid="{D5CDD505-2E9C-101B-9397-08002B2CF9AE}" pid="7" name="_2015_ms_pID_7253431">
    <vt:lpwstr>gLRVmS3jqORzOBWvxIdLTdV76kZo8Mp/Mcyfu8oEO/1kt1DSVewnc6
fwkoxwPPqF4Zq45qrZ1ChQBzMc3wJrq0xjmVQWSJ9iVugCL089njq28LFAtHEapn904Z87Hn
65WslYj81Ie+SO+g/Neb4RAzFSdlD1NlFG65UDWZ+gTwBg==</vt:lpwstr>
  </property>
  <property fmtid="{D5CDD505-2E9C-101B-9397-08002B2CF9AE}" pid="8" name="_readonly">
    <vt:lpwstr/>
  </property>
  <property fmtid="{D5CDD505-2E9C-101B-9397-08002B2CF9AE}" pid="9" name="_change">
    <vt:lpwstr/>
  </property>
  <property fmtid="{D5CDD505-2E9C-101B-9397-08002B2CF9AE}" pid="10" name="_full-control">
    <vt:lpwstr/>
  </property>
  <property fmtid="{D5CDD505-2E9C-101B-9397-08002B2CF9AE}" pid="11" name="sflag">
    <vt:lpwstr>1476860799</vt:lpwstr>
  </property>
</Properties>
</file>